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tabRatio="757" activeTab="4"/>
  </bookViews>
  <sheets>
    <sheet name="организац. обесп. муниципал." sheetId="1" r:id="rId1"/>
    <sheet name="детские организации муниц." sheetId="2" r:id="rId2"/>
    <sheet name="Особенности организации в ОО " sheetId="3" r:id="rId3"/>
    <sheet name="позиционирование ОО" sheetId="4" r:id="rId4"/>
    <sheet name="кадровое обеспечение" sheetId="5" r:id="rId5"/>
    <sheet name="Виды, формы, содержание" sheetId="6" r:id="rId6"/>
    <sheet name="внеурочка в 1-4 классах" sheetId="7" r:id="rId7"/>
    <sheet name="внеурочка в 5-9 кл." sheetId="8" r:id="rId8"/>
    <sheet name="Продолжение виды, формы" sheetId="9" r:id="rId9"/>
    <sheet name="детские объединения школьн." sheetId="10" r:id="rId10"/>
    <sheet name="формы дет. объединений" sheetId="11" r:id="rId11"/>
    <sheet name="результативность" sheetId="12" r:id="rId12"/>
    <sheet name="Развитие социальных институтов" sheetId="13" r:id="rId13"/>
    <sheet name="Обновление вос. процесса" sheetId="14" r:id="rId14"/>
    <sheet name="Развитие добровольчества" sheetId="15" r:id="rId15"/>
    <sheet name="Развитие ДОО" sheetId="16" r:id="rId16"/>
    <sheet name="Ценностные ориентации" sheetId="17" r:id="rId17"/>
    <sheet name="Русский язык не является родным" sheetId="18" r:id="rId18"/>
    <sheet name="Эффективность деятельности" sheetId="19" r:id="rId19"/>
    <sheet name="Охват об-ся в каникул.время" sheetId="20" r:id="rId20"/>
    <sheet name="Подготовка кадров" sheetId="21" r:id="rId21"/>
  </sheets>
  <definedNames>
    <definedName name="_xlnm.Print_Area" localSheetId="9">'детские объединения школьн.'!$A$1:$AF$30</definedName>
    <definedName name="_xlnm.Print_Area" localSheetId="0">'организац. обесп. муниципал.'!$A$1:$I$32</definedName>
    <definedName name="_xlnm.Print_Area" localSheetId="10">'формы дет. объединений'!$A$1:$V$61</definedName>
  </definedNames>
  <calcPr fullCalcOnLoad="1"/>
</workbook>
</file>

<file path=xl/sharedStrings.xml><?xml version="1.0" encoding="utf-8"?>
<sst xmlns="http://schemas.openxmlformats.org/spreadsheetml/2006/main" count="846" uniqueCount="572">
  <si>
    <t>№</t>
  </si>
  <si>
    <t>№ п/п</t>
  </si>
  <si>
    <t>Название района (города)</t>
  </si>
  <si>
    <t>продолжение приложения №4</t>
  </si>
  <si>
    <t>Педагог дополнительного образования</t>
  </si>
  <si>
    <t>Старшая вожатая</t>
  </si>
  <si>
    <t>духовно-нравственного воспитания</t>
  </si>
  <si>
    <t>патриотического воспитания</t>
  </si>
  <si>
    <t>Педагог-психолог</t>
  </si>
  <si>
    <t>Социальный педагог</t>
  </si>
  <si>
    <t>экологического воспитания</t>
  </si>
  <si>
    <t>здоровья</t>
  </si>
  <si>
    <t>дополнительного образования</t>
  </si>
  <si>
    <t>по работе с одаренными детьми</t>
  </si>
  <si>
    <t>другие (указать)</t>
  </si>
  <si>
    <t xml:space="preserve">Заместитель директора </t>
  </si>
  <si>
    <t>по  воспитательной работе</t>
  </si>
  <si>
    <t>по  дополнительному образованию</t>
  </si>
  <si>
    <t>Методист, курирующий воспитательную работу</t>
  </si>
  <si>
    <t>по  духовно-нравственному воспитанию</t>
  </si>
  <si>
    <t>итого</t>
  </si>
  <si>
    <t>другого направления (указать какого)</t>
  </si>
  <si>
    <t>младшего школьного возраста</t>
  </si>
  <si>
    <t>среднего школьного возраста</t>
  </si>
  <si>
    <t>старшего школьного возраста</t>
  </si>
  <si>
    <t>(кол-во чел)</t>
  </si>
  <si>
    <t>(кол-во клубов)</t>
  </si>
  <si>
    <t>туристско-краеведческий</t>
  </si>
  <si>
    <t>патриотический</t>
  </si>
  <si>
    <t>экологический (эколого-биологический)</t>
  </si>
  <si>
    <t>другой  (указать какой)</t>
  </si>
  <si>
    <t>(кол-во отрядов)</t>
  </si>
  <si>
    <t>волонтерский</t>
  </si>
  <si>
    <r>
      <t xml:space="preserve">другой </t>
    </r>
    <r>
      <rPr>
        <b/>
        <sz val="8"/>
        <rFont val="Arial Cyr"/>
        <family val="0"/>
      </rPr>
      <t xml:space="preserve"> (указать какой)</t>
    </r>
  </si>
  <si>
    <t>экологический</t>
  </si>
  <si>
    <t>№ п\п</t>
  </si>
  <si>
    <t xml:space="preserve">поисковый </t>
  </si>
  <si>
    <t xml:space="preserve">в составе "Союза детских организаций" Тамбовской области                         </t>
  </si>
  <si>
    <t>(кол-во объединений)</t>
  </si>
  <si>
    <r>
      <t xml:space="preserve">Организационнное обеспечение  воспитательной деятельности </t>
    </r>
    <r>
      <rPr>
        <b/>
        <u val="single"/>
        <sz val="11"/>
        <color indexed="10"/>
        <rFont val="Arial Cyr"/>
        <family val="0"/>
      </rPr>
      <t>на муниципальном уровне</t>
    </r>
  </si>
  <si>
    <t>всего</t>
  </si>
  <si>
    <t>в том числе</t>
  </si>
  <si>
    <t>продолжение приложения № 4</t>
  </si>
  <si>
    <t>патриотического направления</t>
  </si>
  <si>
    <t>экологического направления</t>
  </si>
  <si>
    <t xml:space="preserve">спортивно-оздоровительного направления     </t>
  </si>
  <si>
    <t>туристско-краеведческого направления</t>
  </si>
  <si>
    <t>интеллектуального направления</t>
  </si>
  <si>
    <t xml:space="preserve">экологического  направления                </t>
  </si>
  <si>
    <t xml:space="preserve">спортивно-оздоровительного  направления             </t>
  </si>
  <si>
    <t xml:space="preserve">туристско-краеведческого  направления            </t>
  </si>
  <si>
    <t xml:space="preserve">интеллектуального  направления           </t>
  </si>
  <si>
    <t xml:space="preserve">продолжение приложения № 4 </t>
  </si>
  <si>
    <t>кол-во чел.</t>
  </si>
  <si>
    <t>Кол-во центров</t>
  </si>
  <si>
    <t>технического творчества (техносферы)</t>
  </si>
  <si>
    <t>туризма</t>
  </si>
  <si>
    <r>
      <t xml:space="preserve">другого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направления</t>
    </r>
    <r>
      <rPr>
        <b/>
        <sz val="8"/>
        <rFont val="Arial Cyr"/>
        <family val="0"/>
      </rPr>
      <t xml:space="preserve"> (указать какого)</t>
    </r>
  </si>
  <si>
    <t>кол-во организаций</t>
  </si>
  <si>
    <t>название организаций дополнительного образования детей</t>
  </si>
  <si>
    <t xml:space="preserve">название общеобразовательных организаций </t>
  </si>
  <si>
    <r>
      <t xml:space="preserve">Центры, расположенные </t>
    </r>
    <r>
      <rPr>
        <u val="single"/>
        <sz val="10"/>
        <rFont val="Arial Cyr"/>
        <family val="0"/>
      </rPr>
      <t>на базе общеобразовательных организаций</t>
    </r>
    <r>
      <rPr>
        <sz val="10"/>
        <rFont val="Arial Cyr"/>
        <family val="0"/>
      </rPr>
      <t xml:space="preserve"> </t>
    </r>
  </si>
  <si>
    <r>
      <t xml:space="preserve">Центры, расположенные </t>
    </r>
    <r>
      <rPr>
        <u val="single"/>
        <sz val="10"/>
        <rFont val="Arial Cyr"/>
        <family val="0"/>
      </rPr>
      <t>на базе организаций дополнительного образования детей</t>
    </r>
  </si>
  <si>
    <t>Таблица 3 (заполняется  ОО и МОУО)</t>
  </si>
  <si>
    <t>Мониторинг эффективности воспитательной деятельности в образовательных организациях Тамбовской области</t>
  </si>
  <si>
    <t>Тьютор</t>
  </si>
  <si>
    <t>Воспитатели                                              (не выполняющие функции классного руководителя)</t>
  </si>
  <si>
    <t>Таблица 1 (заполняется МОУО)</t>
  </si>
  <si>
    <t>Таблица 2 (заполняется МОУО)</t>
  </si>
  <si>
    <t>научные</t>
  </si>
  <si>
    <t>(кол-во обществ)</t>
  </si>
  <si>
    <t>Таблица 5 (заполняется  ОО и МОУО)</t>
  </si>
  <si>
    <r>
      <t xml:space="preserve">Кол-во обучающихся, являющихся членами ДОО </t>
    </r>
    <r>
      <rPr>
        <b/>
        <u val="single"/>
        <sz val="8"/>
        <color indexed="10"/>
        <rFont val="Arial Cyr"/>
        <family val="0"/>
      </rPr>
      <t>(в этих трех столбцах одного ребенка считать один раз)</t>
    </r>
  </si>
  <si>
    <t>Кадровое обеспечение воспитательной деятельности в общеобразовательных организациях</t>
  </si>
  <si>
    <r>
      <t xml:space="preserve">Детские </t>
    </r>
    <r>
      <rPr>
        <b/>
        <u val="single"/>
        <sz val="11"/>
        <rFont val="Arial Cyr"/>
        <family val="0"/>
      </rPr>
      <t>общественные</t>
    </r>
    <r>
      <rPr>
        <b/>
        <sz val="11"/>
        <rFont val="Arial Cyr"/>
        <family val="0"/>
      </rPr>
      <t xml:space="preserve"> организации (ДОО) </t>
    </r>
    <r>
      <rPr>
        <b/>
        <u val="single"/>
        <sz val="11"/>
        <color indexed="10"/>
        <rFont val="Arial Cyr"/>
        <family val="0"/>
      </rPr>
      <t>муниципального уровня</t>
    </r>
  </si>
  <si>
    <r>
      <t xml:space="preserve">Детские </t>
    </r>
    <r>
      <rPr>
        <b/>
        <u val="single"/>
        <sz val="10"/>
        <rFont val="Arial Cyr"/>
        <family val="0"/>
      </rPr>
      <t>общественные</t>
    </r>
    <r>
      <rPr>
        <b/>
        <sz val="10"/>
        <rFont val="Arial Cyr"/>
        <family val="0"/>
      </rPr>
      <t xml:space="preserve"> организации (объединения) </t>
    </r>
    <r>
      <rPr>
        <b/>
        <u val="single"/>
        <sz val="10"/>
        <rFont val="Arial Cyr"/>
        <family val="0"/>
      </rPr>
      <t>муниципального уровня</t>
    </r>
  </si>
  <si>
    <t>гражданско-правового направления</t>
  </si>
  <si>
    <t xml:space="preserve">гражданско-правового  направления             </t>
  </si>
  <si>
    <t>гражданско-правовой</t>
  </si>
  <si>
    <t>Школьные лесничества</t>
  </si>
  <si>
    <t>(кол-во)</t>
  </si>
  <si>
    <t>Органов ученического самоуправления</t>
  </si>
  <si>
    <t>попечительского совета</t>
  </si>
  <si>
    <t>управляющего совета</t>
  </si>
  <si>
    <t>за пределы области</t>
  </si>
  <si>
    <t>кол-во походов</t>
  </si>
  <si>
    <r>
      <t xml:space="preserve">кол-во детей </t>
    </r>
    <r>
      <rPr>
        <b/>
        <sz val="8"/>
        <color indexed="10"/>
        <rFont val="Arial Cyr"/>
        <family val="0"/>
      </rPr>
      <t>(сумма)</t>
    </r>
  </si>
  <si>
    <t xml:space="preserve">внутри-областные </t>
  </si>
  <si>
    <t>кол-во экскурсий</t>
  </si>
  <si>
    <r>
      <t xml:space="preserve">Организация </t>
    </r>
    <r>
      <rPr>
        <b/>
        <sz val="10"/>
        <rFont val="Arial Cyr"/>
        <family val="0"/>
      </rPr>
      <t>походов</t>
    </r>
  </si>
  <si>
    <r>
      <t xml:space="preserve">Организация </t>
    </r>
    <r>
      <rPr>
        <b/>
        <sz val="10"/>
        <rFont val="Arial Cyr"/>
        <family val="0"/>
      </rPr>
      <t>экскурсий</t>
    </r>
  </si>
  <si>
    <r>
      <t xml:space="preserve">Кол-во обучающихся, систематически пропускающих </t>
    </r>
    <r>
      <rPr>
        <b/>
        <sz val="8"/>
        <rFont val="Arial Cyr"/>
        <family val="0"/>
      </rPr>
      <t>по неуважительным</t>
    </r>
    <r>
      <rPr>
        <sz val="8"/>
        <rFont val="Arial Cyr"/>
        <family val="0"/>
      </rPr>
      <t xml:space="preserve"> причинам занятия в школе</t>
    </r>
  </si>
  <si>
    <r>
      <t xml:space="preserve">Кол-во </t>
    </r>
    <r>
      <rPr>
        <b/>
        <sz val="8"/>
        <rFont val="Arial Cyr"/>
        <family val="0"/>
      </rPr>
      <t>социально неблагополучных</t>
    </r>
    <r>
      <rPr>
        <sz val="8"/>
        <rFont val="Arial Cyr"/>
        <family val="0"/>
      </rPr>
      <t xml:space="preserve"> семей</t>
    </r>
  </si>
  <si>
    <r>
      <t xml:space="preserve">Кол-во семей, </t>
    </r>
    <r>
      <rPr>
        <b/>
        <sz val="8"/>
        <rFont val="Arial Cyr"/>
        <family val="0"/>
      </rPr>
      <t xml:space="preserve">постоянно участвующих </t>
    </r>
    <r>
      <rPr>
        <sz val="8"/>
        <rFont val="Arial Cyr"/>
        <family val="0"/>
      </rPr>
      <t xml:space="preserve">в классных, школьных мероприятиях </t>
    </r>
  </si>
  <si>
    <r>
      <t xml:space="preserve">Средняя </t>
    </r>
    <r>
      <rPr>
        <b/>
        <sz val="8"/>
        <rFont val="Arial Cyr"/>
        <family val="0"/>
      </rPr>
      <t xml:space="preserve">посещаемость </t>
    </r>
    <r>
      <rPr>
        <sz val="8"/>
        <rFont val="Arial Cyr"/>
        <family val="0"/>
      </rPr>
      <t xml:space="preserve">родительских собраний (%) </t>
    </r>
  </si>
  <si>
    <t>бюджетного финансирования</t>
  </si>
  <si>
    <t>внебюджетного финансирования</t>
  </si>
  <si>
    <t>сочетания бюджетного и внебюджетного финансирования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</si>
  <si>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</si>
  <si>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</si>
  <si>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</si>
  <si>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</si>
  <si>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</si>
  <si>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</si>
  <si>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r>
      <t xml:space="preserve">организациями </t>
    </r>
    <r>
      <rPr>
        <b/>
        <sz val="9"/>
        <rFont val="Times New Roman"/>
        <family val="1"/>
      </rPr>
      <t>спорта</t>
    </r>
  </si>
  <si>
    <t>образовательной организацией</t>
  </si>
  <si>
    <r>
      <t xml:space="preserve">организациями </t>
    </r>
    <r>
      <rPr>
        <b/>
        <sz val="9"/>
        <rFont val="Times New Roman"/>
        <family val="1"/>
      </rPr>
      <t>дополнительного образования</t>
    </r>
    <r>
      <rPr>
        <sz val="9"/>
        <rFont val="Times New Roman"/>
        <family val="1"/>
      </rPr>
      <t xml:space="preserve">  детей</t>
    </r>
  </si>
  <si>
    <t>Распределение часов внеурочной деятельности по направлениям развития личности обучающихся</t>
  </si>
  <si>
    <t>Модель финансирования внеурочной деятельности,  реализуемой школой</t>
  </si>
  <si>
    <t xml:space="preserve">из них  часов, реализуемых </t>
  </si>
  <si>
    <t>Всего часов</t>
  </si>
  <si>
    <r>
      <t xml:space="preserve">организациями </t>
    </r>
    <r>
      <rPr>
        <b/>
        <sz val="9"/>
        <rFont val="Times New Roman"/>
        <family val="1"/>
      </rPr>
      <t>культуры</t>
    </r>
  </si>
  <si>
    <t xml:space="preserve"> </t>
  </si>
  <si>
    <t xml:space="preserve">в составе "Союза детских организаций" Тамбовской области </t>
  </si>
  <si>
    <r>
      <t xml:space="preserve">состоящих на </t>
    </r>
    <r>
      <rPr>
        <b/>
        <sz val="8"/>
        <rFont val="Arial Cyr"/>
        <family val="0"/>
      </rPr>
      <t>внутришкольном</t>
    </r>
    <r>
      <rPr>
        <sz val="8"/>
        <rFont val="Arial Cyr"/>
        <family val="0"/>
      </rPr>
      <t xml:space="preserve"> профилактическом учете</t>
    </r>
  </si>
  <si>
    <r>
      <t xml:space="preserve">Кол-во обучающихся, участвовавших в </t>
    </r>
    <r>
      <rPr>
        <b/>
        <sz val="8"/>
        <rFont val="Arial Cyr"/>
        <family val="0"/>
      </rPr>
      <t xml:space="preserve">предметных олимпиадах </t>
    </r>
    <r>
      <rPr>
        <sz val="8"/>
        <rFont val="Arial Cyr"/>
        <family val="0"/>
      </rPr>
      <t xml:space="preserve">различного уровня.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</si>
  <si>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Кол-во обучающихся, охваченых дополнительными общеразвивающими программами, реализуемыми организациями </t>
    </r>
    <r>
      <rPr>
        <b/>
        <sz val="8"/>
        <rFont val="Arial Cyr"/>
        <family val="0"/>
      </rPr>
      <t xml:space="preserve">образования </t>
    </r>
    <r>
      <rPr>
        <sz val="8"/>
        <rFont val="Arial Cyr"/>
        <family val="0"/>
      </rPr>
      <t xml:space="preserve">(школы, ОДОД), </t>
    </r>
    <r>
      <rPr>
        <b/>
        <sz val="8"/>
        <rFont val="Arial Cyr"/>
        <family val="0"/>
      </rPr>
      <t>культуры, спорта</t>
    </r>
    <r>
      <rPr>
        <sz val="8"/>
        <rFont val="Arial Cyr"/>
        <family val="0"/>
      </rPr>
      <t xml:space="preserve">.                                              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</si>
  <si>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Кол-во обучающихся, вовлеченных в </t>
    </r>
    <r>
      <rPr>
        <b/>
        <sz val="8"/>
        <rFont val="Arial Cyr"/>
        <family val="0"/>
      </rPr>
      <t>творческие конкурсы</t>
    </r>
    <r>
      <rPr>
        <sz val="8"/>
        <rFont val="Arial Cyr"/>
        <family val="0"/>
      </rPr>
      <t xml:space="preserve"> различного уровня.                      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</si>
  <si>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Кол-во обучающихся, вовлеченных в </t>
    </r>
    <r>
      <rPr>
        <b/>
        <sz val="8"/>
        <rFont val="Arial Cyr"/>
        <family val="0"/>
      </rPr>
      <t>спортивные соревнования</t>
    </r>
    <r>
      <rPr>
        <sz val="8"/>
        <rFont val="Arial Cyr"/>
        <family val="0"/>
      </rPr>
      <t xml:space="preserve"> различного уровня.                                                                     </t>
    </r>
    <r>
      <rPr>
        <b/>
        <i/>
        <sz val="8"/>
        <color indexed="10"/>
        <rFont val="Arial Cyr"/>
        <family val="0"/>
      </rPr>
      <t>Одного ребенка считать один раз.</t>
    </r>
  </si>
  <si>
    <r>
      <t xml:space="preserve">состоящих на  учете </t>
    </r>
    <r>
      <rPr>
        <b/>
        <sz val="8"/>
        <rFont val="Arial Cyr"/>
        <family val="0"/>
      </rPr>
      <t>в ПДН</t>
    </r>
  </si>
  <si>
    <t xml:space="preserve">скаутские движения  </t>
  </si>
  <si>
    <t>волонтерские движения</t>
  </si>
  <si>
    <r>
      <t xml:space="preserve">снятых с </t>
    </r>
    <r>
      <rPr>
        <b/>
        <sz val="8"/>
        <rFont val="Arial Cyr"/>
        <family val="0"/>
      </rPr>
      <t>внутришкольного</t>
    </r>
    <r>
      <rPr>
        <sz val="8"/>
        <rFont val="Arial Cyr"/>
        <family val="0"/>
      </rPr>
      <t xml:space="preserve"> профилактического учета</t>
    </r>
  </si>
  <si>
    <r>
      <t xml:space="preserve">снятых с учета </t>
    </r>
    <r>
      <rPr>
        <b/>
        <sz val="8"/>
        <rFont val="Arial Cyr"/>
        <family val="0"/>
      </rPr>
      <t>в ПДН</t>
    </r>
  </si>
  <si>
    <t>1. Наименование (полное) нормативного правового акта, утверждающего муниципальный план реализации Стратегии развития воспитания в РФ на период до 2025 года</t>
  </si>
  <si>
    <t>2. Наименование (полное) нормативного правового акта, утверждающего муниципальную программу реализации Стратегии воспитания в РФ на период до 2025 года</t>
  </si>
  <si>
    <t>3. ФИО координатора работы в муниципалитете</t>
  </si>
  <si>
    <t>школьные лесничества</t>
  </si>
  <si>
    <r>
      <t xml:space="preserve">Школьные </t>
    </r>
    <r>
      <rPr>
        <b/>
        <u val="single"/>
        <sz val="10"/>
        <rFont val="Arial Cyr"/>
        <family val="0"/>
      </rPr>
      <t>детские общественные объединения</t>
    </r>
    <r>
      <rPr>
        <sz val="10"/>
        <rFont val="Arial Cyr"/>
        <family val="0"/>
      </rPr>
      <t xml:space="preserve">  могут быть представлены следующими </t>
    </r>
    <r>
      <rPr>
        <b/>
        <u val="single"/>
        <sz val="12"/>
        <rFont val="Arial Cyr"/>
        <family val="0"/>
      </rPr>
      <t>формами</t>
    </r>
    <r>
      <rPr>
        <sz val="10"/>
        <rFont val="Arial Cyr"/>
        <family val="0"/>
      </rPr>
      <t xml:space="preserve">: клубы, отряды, общества, ассоциации, союзы  и др.                                                                                                                    
</t>
    </r>
    <r>
      <rPr>
        <b/>
        <sz val="11"/>
        <rFont val="Arial Cyr"/>
        <family val="0"/>
      </rPr>
      <t xml:space="preserve">Отряд </t>
    </r>
    <r>
      <rPr>
        <sz val="10"/>
        <rFont val="Arial Cyr"/>
        <family val="0"/>
      </rPr>
      <t xml:space="preserve">- временное или постоянное объединение обучающихся, изъявивших желание осуществлять деятельность по выполнению какой-либо задачи в соответствии с общими интересами.  
</t>
    </r>
    <r>
      <rPr>
        <b/>
        <sz val="11"/>
        <rFont val="Arial Cyr"/>
        <family val="0"/>
      </rPr>
      <t>Клуб</t>
    </r>
    <r>
      <rPr>
        <sz val="10"/>
        <rFont val="Arial Cyr"/>
        <family val="0"/>
      </rPr>
      <t xml:space="preserve"> - общественная организация, добровольно объединяющая группы людей в целях общения, связанного с политическими, научными, художественными, спортивными и др. интересами, а также для совместного отдыха. 
</t>
    </r>
    <r>
      <rPr>
        <b/>
        <sz val="11"/>
        <rFont val="Arial Cyr"/>
        <family val="0"/>
      </rPr>
      <t>Общество</t>
    </r>
    <r>
      <rPr>
        <sz val="10"/>
        <rFont val="Arial Cyr"/>
        <family val="0"/>
      </rPr>
      <t xml:space="preserve"> — группа людей, формально не организованная, но имеющая общие интересы и ценности.
</t>
    </r>
    <r>
      <rPr>
        <b/>
        <sz val="11"/>
        <rFont val="Arial Cyr"/>
        <family val="0"/>
      </rPr>
      <t xml:space="preserve">Ассоциация (союз) </t>
    </r>
    <r>
      <rPr>
        <sz val="10"/>
        <rFont val="Arial Cyr"/>
        <family val="0"/>
      </rPr>
      <t>— одна из организационно-правовых форм некоммерческих организаций, являющаяся добровольным объединением юридических лиц и/или граждан.</t>
    </r>
  </si>
  <si>
    <t>консультационные</t>
  </si>
  <si>
    <r>
      <rPr>
        <b/>
        <sz val="14"/>
        <color indexed="10"/>
        <rFont val="Arial Cyr"/>
        <family val="0"/>
      </rPr>
      <t>*</t>
    </r>
    <r>
      <rPr>
        <b/>
        <sz val="10"/>
        <rFont val="Arial Cyr"/>
        <family val="0"/>
      </rPr>
      <t>ЦЕНТРЫ</t>
    </r>
    <r>
      <rPr>
        <b/>
        <sz val="12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                  </t>
    </r>
    <r>
      <rPr>
        <b/>
        <u val="single"/>
        <sz val="10"/>
        <rFont val="Arial Cyr"/>
        <family val="0"/>
      </rPr>
      <t>муниципального уровня</t>
    </r>
  </si>
  <si>
    <r>
      <rPr>
        <b/>
        <sz val="14"/>
        <color indexed="10"/>
        <rFont val="Arial Cyr"/>
        <family val="0"/>
      </rPr>
      <t>*</t>
    </r>
    <r>
      <rPr>
        <b/>
        <sz val="10"/>
        <rFont val="Arial Cyr"/>
        <family val="0"/>
      </rPr>
      <t xml:space="preserve"> ЦЕНТРЫ - структурные подразделения образовательной организации, обеспечивающие образовательную деятельность, информационно-методическое сопровождение, межведомственное взаимодействие в сфере дополнительного образования детей муниципалитета.</t>
    </r>
  </si>
  <si>
    <t>профилактики ДДТТ</t>
  </si>
  <si>
    <t>Особенности организации в ОО воспитательного процесса</t>
  </si>
  <si>
    <t>Кол-во обучающихся</t>
  </si>
  <si>
    <t>Социальное окружение ОО</t>
  </si>
  <si>
    <t>регионального уровня</t>
  </si>
  <si>
    <t>Всероссийского уровня</t>
  </si>
  <si>
    <t>Количество партнеров ОО</t>
  </si>
  <si>
    <t xml:space="preserve">Название ОО </t>
  </si>
  <si>
    <t>Общее количество педагогических работников в ОО</t>
  </si>
  <si>
    <t xml:space="preserve">Количество человек совместителей должностей по воспитательной работе из числа общего кол-ва педагогических работников в ОО </t>
  </si>
  <si>
    <t>Виды, формы и содержание деятельности при организации воспитательного процесса в ОО</t>
  </si>
  <si>
    <t>количество классов в ОО</t>
  </si>
  <si>
    <t>количество классных руководителей</t>
  </si>
  <si>
    <t>Инвариантный модуль "Классное руководство"</t>
  </si>
  <si>
    <t>освобожденных классных руководителей</t>
  </si>
  <si>
    <t>учителей - предметников</t>
  </si>
  <si>
    <t>методистов</t>
  </si>
  <si>
    <t>старших вожатых</t>
  </si>
  <si>
    <t>социальных педагогов</t>
  </si>
  <si>
    <t>педагогов-психологов</t>
  </si>
  <si>
    <t>тьюторов</t>
  </si>
  <si>
    <t>воспитателей</t>
  </si>
  <si>
    <t>иных педагогов</t>
  </si>
  <si>
    <t>Название ОО</t>
  </si>
  <si>
    <t>Инвариантный модуль «Работа с родителями»</t>
  </si>
  <si>
    <t>Количество родительских клубов в ОО</t>
  </si>
  <si>
    <t>Количество родительских комитетов в ОО</t>
  </si>
  <si>
    <t>Количество родительских гостиных в ОО</t>
  </si>
  <si>
    <t>Количество родителей (законных представителей) в ОО</t>
  </si>
  <si>
    <t>Количество родителей в клубах</t>
  </si>
  <si>
    <t>Количество родителей в комитетах</t>
  </si>
  <si>
    <t>Количество родителей в гостиных</t>
  </si>
  <si>
    <t>Другие формы работы с родителями (указать)</t>
  </si>
  <si>
    <t>Инвариантный модуль "Самоупраление"</t>
  </si>
  <si>
    <t>Количество учащихся в органах ученического самоправления</t>
  </si>
  <si>
    <t>Количество наставников "Лидер-лидер"</t>
  </si>
  <si>
    <t>Количество наставников "Старший-младший"</t>
  </si>
  <si>
    <t>Количество наставников "Отличник-двоечник"</t>
  </si>
  <si>
    <t>Один учащийся может выполнять разные роли наставничества, учитывать в каждой позиции</t>
  </si>
  <si>
    <t>Инвариантный модуль "Профориентация"</t>
  </si>
  <si>
    <t>Количество созданных центров по популяризации профессий</t>
  </si>
  <si>
    <t>Количество мероприятий по популяризации профессий</t>
  </si>
  <si>
    <t>Количество учащихся - участников мероприятий по популяризации профессий</t>
  </si>
  <si>
    <t>Социальные проекты, направленные на преобразование окружающего школу, социума</t>
  </si>
  <si>
    <t>Участников в них</t>
  </si>
  <si>
    <t>Количество экологических проектов</t>
  </si>
  <si>
    <t>Количество трудовых проектов</t>
  </si>
  <si>
    <t>Другие проекты (указать)</t>
  </si>
  <si>
    <t>Открытые дискуссионные площадки по обсуждению поведенческих, нравственных, социальных проблем, касающихся ОО</t>
  </si>
  <si>
    <t>Количество площадок</t>
  </si>
  <si>
    <t>Внешкольный уровень</t>
  </si>
  <si>
    <t>Мероприятия для жителей микрорайона</t>
  </si>
  <si>
    <t>Разновозрастные выездные сборы</t>
  </si>
  <si>
    <t>Общешкольные праздники, связанные со знаменательными датами ОО</t>
  </si>
  <si>
    <t>Количество литературных праздников</t>
  </si>
  <si>
    <t>Количество театрализованных праздников</t>
  </si>
  <si>
    <t>Количество музыкальных праздников</t>
  </si>
  <si>
    <t>Другие праздники (указать)</t>
  </si>
  <si>
    <t>Количество торжественных ритуалов посвящения, значимых для ОО</t>
  </si>
  <si>
    <t>Количество "капустников" с участием детей, педагогов, родителей</t>
  </si>
  <si>
    <t>Количество церемоний награждения по итогам года</t>
  </si>
  <si>
    <t>Вариативный модуль "Детские общественные объединения" (ДОО)</t>
  </si>
  <si>
    <t>Юные инспектора дорожного движения</t>
  </si>
  <si>
    <t>Юный пожарный</t>
  </si>
  <si>
    <t>Юные друзья полиции</t>
  </si>
  <si>
    <t>Количество обучающихся, подготовленных педагогами школы, награжденных грамотами и дипломами Всероссийского и регионального уровня</t>
  </si>
  <si>
    <t>Участие в конкурсах</t>
  </si>
  <si>
    <t>Из общего количества классных руководителей (ст.2) количество:</t>
  </si>
  <si>
    <t>Количество родителей, охваченных другими формами</t>
  </si>
  <si>
    <t>Количество наставников "Активный-пассивный"</t>
  </si>
  <si>
    <t>Количество учащихся  - наставников в ОО</t>
  </si>
  <si>
    <t>имеется - 1, не имеется -0</t>
  </si>
  <si>
    <t>ссылка на размещение программы на сайте ОО</t>
  </si>
  <si>
    <t xml:space="preserve">внутриобластные </t>
  </si>
  <si>
    <t xml:space="preserve"> Уважаемые коллеги, убедительная просьба: строки и столбцы местами не переставлять, не  добавлять, не удалять. Если у Вас показатель отсутствует, поставьте -0.</t>
  </si>
  <si>
    <r>
      <rPr>
        <b/>
        <sz val="10"/>
        <rFont val="Arial Cyr"/>
        <family val="0"/>
      </rPr>
      <t>название общеобразовательных организаций</t>
    </r>
    <r>
      <rPr>
        <sz val="10"/>
        <rFont val="Arial Cyr"/>
        <family val="0"/>
      </rPr>
      <t xml:space="preserve">, на базе которых расположены ДОО </t>
    </r>
    <r>
      <rPr>
        <b/>
        <u val="single"/>
        <sz val="10"/>
        <color indexed="10"/>
        <rFont val="Arial Cyr"/>
        <family val="0"/>
      </rPr>
      <t>муниципального уровня</t>
    </r>
  </si>
  <si>
    <r>
      <rPr>
        <b/>
        <sz val="10"/>
        <rFont val="Arial Cyr"/>
        <family val="0"/>
      </rPr>
      <t>название организаций дополнительного образования детей</t>
    </r>
    <r>
      <rPr>
        <sz val="10"/>
        <rFont val="Arial Cyr"/>
        <family val="0"/>
      </rPr>
      <t xml:space="preserve">, на базе которых расположены ДОО </t>
    </r>
    <r>
      <rPr>
        <b/>
        <u val="single"/>
        <sz val="10"/>
        <color indexed="10"/>
        <rFont val="Arial Cyr"/>
        <family val="0"/>
      </rPr>
      <t>муниципального уровня</t>
    </r>
  </si>
  <si>
    <t>1.1. Дата принятия, номер приказа</t>
  </si>
  <si>
    <t>2.1. Дата принятия, номер приказа</t>
  </si>
  <si>
    <t>8.</t>
  </si>
  <si>
    <t>9.</t>
  </si>
  <si>
    <t>Количество человек</t>
  </si>
  <si>
    <r>
      <t xml:space="preserve">Название </t>
    </r>
    <r>
      <rPr>
        <b/>
        <sz val="9"/>
        <rFont val="Arial"/>
        <family val="2"/>
      </rPr>
      <t xml:space="preserve">ОО </t>
    </r>
  </si>
  <si>
    <t>Количество учащихся- наставников в других формах наставничества</t>
  </si>
  <si>
    <t>Участников в них (один учащийся считается один раз)</t>
  </si>
  <si>
    <t>Общее количество мероприятий для жителей микрорайона</t>
  </si>
  <si>
    <t>Кол-во обучающихся в ОО (данные должны соответствовать ст. 3 Таблицы 3)</t>
  </si>
  <si>
    <r>
      <t xml:space="preserve">Кол-во обучающихся, вовлеченных  в  </t>
    </r>
    <r>
      <rPr>
        <b/>
        <sz val="8"/>
        <rFont val="Arial Cyr"/>
        <family val="0"/>
      </rPr>
      <t xml:space="preserve">социально-значимую </t>
    </r>
    <r>
      <rPr>
        <sz val="8"/>
        <rFont val="Arial Cyr"/>
        <family val="0"/>
      </rPr>
      <t xml:space="preserve">проектную деятельность </t>
    </r>
  </si>
  <si>
    <t>10.</t>
  </si>
  <si>
    <t xml:space="preserve">Внимание! Данные по ОО предоставляются с учетом данных всех филиалов, корпусов и т.д. Перечислять данные по каждому филиалу, корпусу и т.д. не надо. </t>
  </si>
  <si>
    <t>педагогов дополнительного образования</t>
  </si>
  <si>
    <t>Количество общешкольных органов ученического самоуправления</t>
  </si>
  <si>
    <t>Общее количество проектов, реализованных в ОО за учебный год</t>
  </si>
  <si>
    <t xml:space="preserve">Другие формы мероприятия (указать) </t>
  </si>
  <si>
    <t>Количество спортивных праздников</t>
  </si>
  <si>
    <t>Юнармейские отряды</t>
  </si>
  <si>
    <t>Позиционирование общеобразовательной организации (школы) в воспитательном пространстве муниципалитета</t>
  </si>
  <si>
    <r>
      <rPr>
        <b/>
        <sz val="8"/>
        <rFont val="Arial Cyr"/>
        <family val="0"/>
      </rPr>
      <t>районные (муниципальные)</t>
    </r>
    <r>
      <rPr>
        <sz val="8"/>
        <rFont val="Arial Cyr"/>
        <family val="0"/>
      </rPr>
      <t xml:space="preserve"> детские организации, входящие в СДО Тамбовской области  </t>
    </r>
  </si>
  <si>
    <t>Другие формы работы по профориентации (указать)</t>
  </si>
  <si>
    <t>Количество учащихся, охваченных другими формами профориетации</t>
  </si>
  <si>
    <t>Количество патриотических проектов, реализованных в рамках Федерального проекта "Патриотическое воспитание граждан РФ" на 2021-2025 г.г.</t>
  </si>
  <si>
    <t>Из общего количества мероприятий - мероприятий в рамках Федерального проекта "Патриотическое воспитание граждан РФ" на 2021-2025 г.г.</t>
  </si>
  <si>
    <t>Количество патриотических праздников в рамках реализации Федерального проекта "Патриотическое воспитание граждан РФ" на 2021-2025 г.г.</t>
  </si>
  <si>
    <t>3.1 Номер телефона координатора работы в муниципалитете</t>
  </si>
  <si>
    <r>
      <t xml:space="preserve">расположенные </t>
    </r>
    <r>
      <rPr>
        <b/>
        <sz val="10"/>
        <rFont val="Arial Cyr"/>
        <family val="0"/>
      </rPr>
      <t>на базе общеобразовательных школ</t>
    </r>
  </si>
  <si>
    <r>
      <t xml:space="preserve">расположенные </t>
    </r>
    <r>
      <rPr>
        <b/>
        <sz val="10"/>
        <rFont val="Arial Cyr"/>
        <family val="0"/>
      </rPr>
      <t>на базе организаций дополнительного образования детей</t>
    </r>
  </si>
  <si>
    <t>муниципального уровня (организаций)</t>
  </si>
  <si>
    <t>(кол-во участников)</t>
  </si>
  <si>
    <r>
      <t xml:space="preserve">Название ОО </t>
    </r>
    <r>
      <rPr>
        <sz val="10"/>
        <color indexed="10"/>
        <rFont val="Arial Cyr"/>
        <family val="0"/>
      </rPr>
      <t>(не перечислять филиалы)</t>
    </r>
  </si>
  <si>
    <t>*ст.3 = ст.4+ст.5+ст.6</t>
  </si>
  <si>
    <r>
      <rPr>
        <b/>
        <sz val="11"/>
        <color indexed="10"/>
        <rFont val="Times New Roman"/>
        <family val="1"/>
      </rPr>
      <t xml:space="preserve">Внимание!
</t>
    </r>
    <r>
      <rPr>
        <b/>
        <sz val="11"/>
        <rFont val="Times New Roman"/>
        <family val="1"/>
      </rPr>
      <t xml:space="preserve">Детская </t>
    </r>
    <r>
      <rPr>
        <b/>
        <u val="single"/>
        <sz val="11"/>
        <rFont val="Times New Roman"/>
        <family val="1"/>
      </rPr>
      <t>общественная</t>
    </r>
    <r>
      <rPr>
        <b/>
        <sz val="11"/>
        <rFont val="Times New Roman"/>
        <family val="1"/>
      </rPr>
      <t xml:space="preserve"> организация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основанное на членстве </t>
    </r>
    <r>
      <rPr>
        <u val="single"/>
        <sz val="10"/>
        <rFont val="Times New Roman"/>
        <family val="1"/>
      </rPr>
      <t xml:space="preserve">общественное </t>
    </r>
    <r>
      <rPr>
        <sz val="10"/>
        <rFont val="Times New Roman"/>
        <family val="1"/>
      </rPr>
      <t xml:space="preserve">объединение, в которое входят граждане в возрасте от 8 до 18 лет и совершеннолетние граждане, созданное на основе совместной деятельности для защиты общих интересов и достижения уставных целей объединившихся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Детское </t>
    </r>
    <r>
      <rPr>
        <b/>
        <u val="single"/>
        <sz val="11"/>
        <rFont val="Times New Roman"/>
        <family val="1"/>
      </rPr>
      <t>общественное</t>
    </r>
    <r>
      <rPr>
        <b/>
        <sz val="11"/>
        <rFont val="Times New Roman"/>
        <family val="1"/>
      </rPr>
      <t xml:space="preserve"> объединение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добровольное, самоуправляемое, некоммерческое формирование граждан, в которое входят граждане в возрасте от 8 до 18 лет и совершеннолетние граждане, объединившиеся на основе общности интересов для реализации общих целей, указанных в уставе объединения в соответствии с действующим законодательством.        </t>
    </r>
  </si>
  <si>
    <r>
      <rPr>
        <b/>
        <sz val="10"/>
        <color indexed="10"/>
        <rFont val="Arial Cyr"/>
        <family val="0"/>
      </rPr>
      <t>*</t>
    </r>
    <r>
      <rPr>
        <sz val="10"/>
        <rFont val="Arial Cyr"/>
        <family val="0"/>
      </rPr>
      <t>всего</t>
    </r>
  </si>
  <si>
    <t>совместны мероприятия</t>
  </si>
  <si>
    <t>количество традиционных мероприятий</t>
  </si>
  <si>
    <t>Традиционные мероприятия, значимые для ОО</t>
  </si>
  <si>
    <t>Общественных объединений родителей (родительских клубов и т.п.)</t>
  </si>
  <si>
    <t>совета (комитета) школы</t>
  </si>
  <si>
    <r>
      <t xml:space="preserve">Название ОО  </t>
    </r>
    <r>
      <rPr>
        <sz val="9"/>
        <color indexed="10"/>
        <rFont val="Arial"/>
        <family val="2"/>
      </rPr>
      <t>(не перечислять филиалы)</t>
    </r>
  </si>
  <si>
    <t>Таблицы 6 (заполняется ОО и МОУО)</t>
  </si>
  <si>
    <r>
      <t xml:space="preserve">Таблица 8 (заполняется  </t>
    </r>
    <r>
      <rPr>
        <b/>
        <sz val="10"/>
        <color indexed="8"/>
        <rFont val="Arial Cyr"/>
        <family val="0"/>
      </rPr>
      <t>ОО и МОУО</t>
    </r>
    <r>
      <rPr>
        <sz val="10"/>
        <rFont val="Arial Cyr"/>
        <family val="0"/>
      </rPr>
      <t>)</t>
    </r>
  </si>
  <si>
    <r>
      <rPr>
        <b/>
        <sz val="10"/>
        <color indexed="10"/>
        <rFont val="Arial Cyr"/>
        <family val="0"/>
      </rPr>
      <t>*</t>
    </r>
    <r>
      <rPr>
        <b/>
        <sz val="10"/>
        <rFont val="Arial Cyr"/>
        <family val="0"/>
      </rPr>
      <t xml:space="preserve"> в соответствии с Методическими рекомендациями по организации внеурочной деятельности и реализации дополнительных общеобразовательных программ в образовательных организациях (письмо Минобразования и науки РФ от 14.12.2015 № 09-3564). </t>
    </r>
  </si>
  <si>
    <r>
      <rPr>
        <b/>
        <sz val="10"/>
        <color indexed="10"/>
        <rFont val="Arial"/>
        <family val="2"/>
      </rPr>
      <t>Среднее</t>
    </r>
    <r>
      <rPr>
        <b/>
        <sz val="10"/>
        <rFont val="Arial"/>
        <family val="2"/>
      </rPr>
      <t xml:space="preserve"> количество часов внеурочной деятельности </t>
    </r>
    <r>
      <rPr>
        <b/>
        <sz val="10"/>
        <color indexed="10"/>
        <rFont val="Arial"/>
        <family val="2"/>
      </rPr>
      <t>в неделю</t>
    </r>
    <r>
      <rPr>
        <b/>
        <sz val="10"/>
        <rFont val="Arial"/>
        <family val="2"/>
      </rPr>
      <t xml:space="preserve">  в ОО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(например: 7,8)</t>
    </r>
  </si>
  <si>
    <t>ст.3 = ст.4+ст.5+ст.6+ст.7
ст.3 = ст.8+ст.9+ст.10+ст.11+ст.12+ст.13
ст.4 = ст. 14+ст.15+ст.16</t>
  </si>
  <si>
    <t>Таблица 10  (заполняется ОО и МОУО)</t>
  </si>
  <si>
    <t>Таблица 11  (заполняется ОО и МОУО)</t>
  </si>
  <si>
    <t>Таблица 12  (заполняется ОО и МОУО)</t>
  </si>
  <si>
    <t>Таблица 13  (заполняется ОО и МОУО)</t>
  </si>
  <si>
    <r>
      <t xml:space="preserve">Другие формы наставничества </t>
    </r>
    <r>
      <rPr>
        <sz val="10"/>
        <color indexed="10"/>
        <rFont val="Arial"/>
        <family val="2"/>
      </rPr>
      <t>(указать)</t>
    </r>
  </si>
  <si>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Из них:</t>
    </r>
  </si>
  <si>
    <t>* Число учеников  - наставников в ОО может быть меньше или равно сумме количества всех позиций наставничества</t>
  </si>
  <si>
    <t>Количество учащихся в центрах по популяризации профессий</t>
  </si>
  <si>
    <t>Количество детей-участников проектов, состоящих на различных видах учета (внутришкольном, в ПДН,КДН)(один ребенок считается 1 раз)</t>
  </si>
  <si>
    <t>Количество детей-мигрантов участвующих в проектах</t>
  </si>
  <si>
    <t>Количество благотворительных проектов</t>
  </si>
  <si>
    <t>Количество участников благотворительных проектов</t>
  </si>
  <si>
    <t>Количество участников экологических проектов</t>
  </si>
  <si>
    <t>Количество участников патриотических проектов</t>
  </si>
  <si>
    <t>Количество участников в трудовых проектах</t>
  </si>
  <si>
    <t>Количетво участников в них</t>
  </si>
  <si>
    <t>Количество участников площадок</t>
  </si>
  <si>
    <t>Количество детей-участников дискуссионных площадок, состоящих на различных видах учета (внутришкольном, в ПДН,КДН)(один ребенок считается 1 раз)</t>
  </si>
  <si>
    <t>Количество детей-мигрантов участников дискуссионных площадок</t>
  </si>
  <si>
    <t>Количество участников мероприятий для жителей микрорайона (один учащийся считается один раз)</t>
  </si>
  <si>
    <t>Количество спортивных состязаний</t>
  </si>
  <si>
    <t>Количество   праздников и концертов</t>
  </si>
  <si>
    <t>Количество участников спортивных состязаний (один учащийся считается один раз)</t>
  </si>
  <si>
    <t>Количество участников   праздников и концертов (один учащийся считается один раз)</t>
  </si>
  <si>
    <t>Количество  фестивалей</t>
  </si>
  <si>
    <t>Количество участников  фестивалей (один учащийся считается один раз)</t>
  </si>
  <si>
    <t>Количество участников мероприятий в рамках Федерального проекта "Патриотическое воспитание граждан РФ" на 2021-2025 г.г.</t>
  </si>
  <si>
    <t>Педагог-организатор , курирующий воспитательную работу</t>
  </si>
  <si>
    <t>Количество выездных сборов</t>
  </si>
  <si>
    <t>Участников в выездных сборах</t>
  </si>
  <si>
    <t>Количество детей-участников выездных сборов, состоящих на различных видах учета (внутришкольном, в ПДН,КДН)(один ребенок считается 1 раз)</t>
  </si>
  <si>
    <t>Количество детей-мигрантов участников выездных сборов</t>
  </si>
  <si>
    <t>Количество общешкольных праздников</t>
  </si>
  <si>
    <t>Количествоучастников общешкольных праздников (один учащийся считается один раз)</t>
  </si>
  <si>
    <t>Количество детей-участников общешкольных праздников, состоящих на различных видах учета (внутришкольном, в ПДН,КДН)(один ребенок считается 1 раз)</t>
  </si>
  <si>
    <t>Количество детей-мигрантов участников общешкольных праздников</t>
  </si>
  <si>
    <t>Количество участников литературных праздников</t>
  </si>
  <si>
    <t>Количество участников театральных праздников</t>
  </si>
  <si>
    <t>Количество участников музыкальных праздников</t>
  </si>
  <si>
    <t>Количество участников спортивных праздников</t>
  </si>
  <si>
    <t xml:space="preserve">Количество участников в других праздниках </t>
  </si>
  <si>
    <t>Количество участников торжественных ритуалов посвящения, значимых для ОО</t>
  </si>
  <si>
    <t>Количество участников "капустников"</t>
  </si>
  <si>
    <t>Количество участников церемоний награждения по итогам года</t>
  </si>
  <si>
    <t>Таблица 15 (заполняется  ОО и МОУО)</t>
  </si>
  <si>
    <t xml:space="preserve">ст.3 = ст.4+ст.5+ст.6
Школьные детские общественные объединения  - это не объединения   дополнительного образования детей!                          </t>
  </si>
  <si>
    <t>Количество детейв СДО, состоящих на различных видах учета (один ребенок считается 1 раз)</t>
  </si>
  <si>
    <t>Количество детей в волонтерских объединениях, состоящих на различных видах учета (один ребенок считается 1 раз)</t>
  </si>
  <si>
    <t>Количество детей - мигрантов, состоящих в волонтерских объединениях</t>
  </si>
  <si>
    <t xml:space="preserve">Количество детей - мигрантов, состоящих в СДО </t>
  </si>
  <si>
    <r>
      <t xml:space="preserve">другого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 направления</t>
    </r>
    <r>
      <rPr>
        <b/>
        <sz val="8"/>
        <rFont val="Arial Cyr"/>
        <family val="0"/>
      </rPr>
      <t xml:space="preserve"> (указать какого)</t>
    </r>
  </si>
  <si>
    <r>
      <t xml:space="preserve">* </t>
    </r>
    <r>
      <rPr>
        <b/>
        <sz val="10.5"/>
        <color indexed="8"/>
        <rFont val="Arial Cyr"/>
        <family val="0"/>
      </rPr>
      <t xml:space="preserve">численность детей по объединениям </t>
    </r>
    <r>
      <rPr>
        <b/>
        <u val="single"/>
        <sz val="10.5"/>
        <color indexed="8"/>
        <rFont val="Arial Cyr"/>
        <family val="0"/>
      </rPr>
      <t xml:space="preserve">в сумме </t>
    </r>
    <r>
      <rPr>
        <b/>
        <u val="single"/>
        <sz val="12"/>
        <color indexed="8"/>
        <rFont val="Arial Cyr"/>
        <family val="0"/>
      </rPr>
      <t>может  не совпадать</t>
    </r>
    <r>
      <rPr>
        <b/>
        <sz val="10.5"/>
        <color indexed="8"/>
        <rFont val="Arial Cyr"/>
        <family val="0"/>
      </rPr>
      <t xml:space="preserve">  с количеством в столбце 3, так как один ребенок может являться членом более чем одного детского объединения</t>
    </r>
  </si>
  <si>
    <r>
      <t>Кол-во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 xml:space="preserve">ДЕТСКИХ </t>
    </r>
    <r>
      <rPr>
        <b/>
        <u val="single"/>
        <sz val="11"/>
        <color indexed="10"/>
        <rFont val="Arial Cyr"/>
        <family val="0"/>
      </rPr>
      <t>ОБЩЕСТВЕННЫХ</t>
    </r>
    <r>
      <rPr>
        <b/>
        <sz val="11"/>
        <color indexed="10"/>
        <rFont val="Arial Cyr"/>
        <family val="0"/>
      </rPr>
      <t xml:space="preserve"> ОБЪЕДИНЕНИЙ </t>
    </r>
    <r>
      <rPr>
        <sz val="10"/>
        <rFont val="Arial Cyr"/>
        <family val="0"/>
      </rPr>
      <t xml:space="preserve"> (</t>
    </r>
    <r>
      <rPr>
        <u val="single"/>
        <sz val="10"/>
        <rFont val="Arial Cyr"/>
        <family val="0"/>
      </rPr>
      <t>школьного уровня</t>
    </r>
    <r>
      <rPr>
        <sz val="10"/>
        <rFont val="Arial Cyr"/>
        <family val="0"/>
      </rPr>
      <t xml:space="preserve">) 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ЧЕЛОВЕК*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</si>
  <si>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r>
      <t>количество первичных отделений</t>
    </r>
    <r>
      <rPr>
        <sz val="8"/>
        <color indexed="10"/>
        <rFont val="Arial Cyr"/>
        <family val="0"/>
      </rPr>
      <t>*</t>
    </r>
  </si>
  <si>
    <r>
      <t xml:space="preserve">Формы детских общественных объединений  </t>
    </r>
    <r>
      <rPr>
        <b/>
        <u val="single"/>
        <sz val="11"/>
        <rFont val="Arial Cyr"/>
        <family val="0"/>
      </rPr>
      <t xml:space="preserve">на школьном уровне </t>
    </r>
  </si>
  <si>
    <t>Таблица 16 (заполняется  ОО и МОУО)</t>
  </si>
  <si>
    <t>Клубы на школьном уровне</t>
  </si>
  <si>
    <t>Таблица 17 (заполняется  ОО и МОУО)</t>
  </si>
  <si>
    <t>Отряды на школьном уровне</t>
  </si>
  <si>
    <t>Таблица 18 (заполняется  ОО и МОУО)</t>
  </si>
  <si>
    <t>Общества на школьном уровне</t>
  </si>
  <si>
    <t>Таблица 19 (заполняется  ОО и МОУО)</t>
  </si>
  <si>
    <t>Союзы и ассоциации на школьном уровне</t>
  </si>
  <si>
    <r>
      <rPr>
        <b/>
        <sz val="10"/>
        <color indexed="10"/>
        <rFont val="Arial Cyr"/>
        <family val="0"/>
      </rPr>
      <t>*</t>
    </r>
    <r>
      <rPr>
        <b/>
        <sz val="10"/>
        <rFont val="Arial Cyr"/>
        <family val="0"/>
      </rPr>
      <t xml:space="preserve"> Клуб - общественная организация, добровольно объединяющая группы людей в целях общения, связанного с политическими, научными, художественными, спортивными и др. интересами, а также для совместного отдыха. </t>
    </r>
  </si>
  <si>
    <r>
      <t xml:space="preserve">Кол-во </t>
    </r>
    <r>
      <rPr>
        <b/>
        <sz val="11"/>
        <color indexed="10"/>
        <rFont val="Arial Cyr"/>
        <family val="0"/>
      </rPr>
      <t xml:space="preserve">КЛУБОВ* </t>
    </r>
    <r>
      <rPr>
        <sz val="10"/>
        <rFont val="Arial Cyr"/>
        <family val="0"/>
      </rPr>
      <t xml:space="preserve">(школьного уровня) </t>
    </r>
    <r>
      <rPr>
        <b/>
        <sz val="10"/>
        <color indexed="10"/>
        <rFont val="Arial Cyr"/>
        <family val="0"/>
      </rPr>
      <t>и</t>
    </r>
    <r>
      <rPr>
        <sz val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ЧЕЛОВЕК</t>
    </r>
    <r>
      <rPr>
        <sz val="10"/>
        <rFont val="Arial Cyr"/>
        <family val="0"/>
      </rPr>
      <t xml:space="preserve"> в них</t>
    </r>
  </si>
  <si>
    <r>
      <rPr>
        <b/>
        <sz val="10"/>
        <color indexed="10"/>
        <rFont val="Arial Cyr"/>
        <family val="0"/>
      </rPr>
      <t xml:space="preserve">** </t>
    </r>
    <r>
      <rPr>
        <b/>
        <sz val="10"/>
        <rFont val="Arial Cyr"/>
        <family val="0"/>
      </rPr>
      <t xml:space="preserve">Отряд - временное или постоянное объединение обучающихся, изъявивших желание осуществлять деятельность по выполнению какой-либо задачи в соответствии с общими интересами.  </t>
    </r>
  </si>
  <si>
    <r>
      <t>Кол-во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 xml:space="preserve">ОТРЯДОВ**   </t>
    </r>
    <r>
      <rPr>
        <sz val="10"/>
        <rFont val="Arial Cyr"/>
        <family val="0"/>
      </rPr>
      <t xml:space="preserve"> (школьного уровня) 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</si>
  <si>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r>
      <rPr>
        <b/>
        <sz val="10"/>
        <color indexed="10"/>
        <rFont val="Arial Cyr"/>
        <family val="0"/>
      </rPr>
      <t>***</t>
    </r>
    <r>
      <rPr>
        <b/>
        <sz val="10"/>
        <rFont val="Arial Cyr"/>
        <family val="0"/>
      </rPr>
      <t xml:space="preserve"> Общество — группа людей, формально не организованная, но имеющая общие интересы и ценности.</t>
    </r>
  </si>
  <si>
    <r>
      <rPr>
        <b/>
        <sz val="10"/>
        <color indexed="10"/>
        <rFont val="Arial Cyr"/>
        <family val="0"/>
      </rPr>
      <t>****</t>
    </r>
    <r>
      <rPr>
        <b/>
        <sz val="10"/>
        <rFont val="Arial Cyr"/>
        <family val="0"/>
      </rPr>
      <t xml:space="preserve"> Ассоциация (союз) — одна из организационно-правовых форм некоммерческих организаций, являющаяся добровольным объединением юридических лиц и/или граждан.</t>
    </r>
  </si>
  <si>
    <t>здоровьесберегающий</t>
  </si>
  <si>
    <t>спортивно-оздоровительный</t>
  </si>
  <si>
    <r>
      <t xml:space="preserve">интеллектуальный </t>
    </r>
    <r>
      <rPr>
        <sz val="8"/>
        <color indexed="10"/>
        <rFont val="Arial Cyr"/>
        <family val="0"/>
      </rPr>
      <t>(например, "Что, где, когда?")</t>
    </r>
  </si>
  <si>
    <t>Развитие социальных институтов воспитания</t>
  </si>
  <si>
    <t xml:space="preserve">Муниципальные показатели </t>
  </si>
  <si>
    <t>Отряды ЮНАРМИИ</t>
  </si>
  <si>
    <t>Количество консультационных центров для родителей по вопросам воспитания обучающихся, ед.</t>
  </si>
  <si>
    <t>Количество специалистов, оказывающих консультационные услуги по вопросам воспитания обучающихся, ед.</t>
  </si>
  <si>
    <t>Обновление воспитательного процесса с учётом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</si>
  <si>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Муниципальные показатели</t>
  </si>
  <si>
    <t>Наличие муниципальной программы развития воспитания на 2021-2025 годы</t>
  </si>
  <si>
    <t>Реализация  рабочих программ воспитания</t>
  </si>
  <si>
    <t>ссылка на подтверждающий документ</t>
  </si>
  <si>
    <t xml:space="preserve">ссылки на материалы в публичном доступе, отражающие реализацию рабочей программы воспитания </t>
  </si>
  <si>
    <t>количество, ед.</t>
  </si>
  <si>
    <t>Развитие добровольчества (волонтёрства)</t>
  </si>
  <si>
    <t>Количество детских общественных объединений (волонтёрского направления), ед.</t>
  </si>
  <si>
    <t>Количество обучающихся, являющихся членами детского общественного объединения (волонтёрского направления), чел.</t>
  </si>
  <si>
    <t>Доля обучающихся, вовлеченных в добровольческую (волонтёрскую) деятельность, %</t>
  </si>
  <si>
    <t>Другие детские общественные объединения</t>
  </si>
  <si>
    <t>количество обучающихся в них, чел.</t>
  </si>
  <si>
    <t>количество отрядов ЮНАРМИЯ, ед.</t>
  </si>
  <si>
    <t>количество отрядов ЮИД, ед.</t>
  </si>
  <si>
    <t>количество других детских общественных объединений, ед.</t>
  </si>
  <si>
    <t>Учёт обучающихся, для которых русский язык не является родным</t>
  </si>
  <si>
    <t>количество обучающихся, для которых русский язык не является родным, чел.</t>
  </si>
  <si>
    <t>доля детей, для которых русский язык не является родным, охваченных мероприятиями по социальной и культурной адаптации, %</t>
  </si>
  <si>
    <t>Эффективность деятельности педагогических работников по классному руководству</t>
  </si>
  <si>
    <t>Педагоги, в отношении которых проводилась оценка эффективности деятельности по классному руководству</t>
  </si>
  <si>
    <t>Участники конкурсов</t>
  </si>
  <si>
    <t>количество педагогов, в отношении которых проводилась оценка эффективности деятельности по классному руководству, чел.</t>
  </si>
  <si>
    <t>доля педагогов, в отношении которых проводилась оценка эффективности деятельности по классному руководству, %</t>
  </si>
  <si>
    <t>количество участников конкурсов, чел.</t>
  </si>
  <si>
    <t>количество победителей и призёров, чел.</t>
  </si>
  <si>
    <t>доля победителей и призёров от числа принявших участие в конкурсе, %</t>
  </si>
  <si>
    <t>Учёт несовершеннолетних обучающихся, охваченных различными формами деятельности в период каникулярного отдыха</t>
  </si>
  <si>
    <t>Муниципальные  показатели</t>
  </si>
  <si>
    <t>Обучающиеся, охваченные различными формами деятельности в период каникулярного отдыха</t>
  </si>
  <si>
    <t>Количество профильных смен, организованных на базе организаций отдыха и оздоровления детей, ед.</t>
  </si>
  <si>
    <t>Количество детей в них, чел.</t>
  </si>
  <si>
    <t xml:space="preserve">Несовершеннолетние,
официально трудоустроенные в период каникулярного отдыха
</t>
  </si>
  <si>
    <t>количество, обучающихся, охваченных различными формами деятельности в период каникулярного отдыха, чел.</t>
  </si>
  <si>
    <t>доля обучающихся, охваченных различными формами деятельности в период каникулярного отдыха, %</t>
  </si>
  <si>
    <t>количество детей в них,  чел.</t>
  </si>
  <si>
    <t>количество детей в них, чел.</t>
  </si>
  <si>
    <t>количество несовершеннолетних, официально трудоустроенных в период каникулярного отдыха, чел.</t>
  </si>
  <si>
    <t>доля несовершеннолетних, официально трудоустроенных в период каникулярного отдыха, %</t>
  </si>
  <si>
    <t>Подготовка кадров по приоритетным направлениям воспитания и социализации обучающихся</t>
  </si>
  <si>
    <t>Педагогические работники, прошедшие курсы ПК или ПП по приоритетным направлениям воспитания и социализации обучающихся за последние три года</t>
  </si>
  <si>
    <t>Педагогические работники, принявшие участие в региональных всероссийских конкурсах профессионального мастерства в сфере воспитания</t>
  </si>
  <si>
    <t>доля педагогических работников, прошедших курсы ПК или ПП по приоритетным направлениям воспитания и социализации обучающихся за последние три года, %</t>
  </si>
  <si>
    <t>количество педагогических работников, принявших участие в региональных всероссийских конкурсах профессионального мастерства в сфере воспитания, чел.</t>
  </si>
  <si>
    <t>доля педагогических работников, принявших участие в региональных всероссийских конкурсах профессионального мастерства в сфере воспитания, %</t>
  </si>
  <si>
    <t>Заполнить только 1 строку по муниципалитету (образовательные организации в таблице не указывать)</t>
  </si>
  <si>
    <t>Количество несовершеннолетних, вовлеченных в мероприятия муниципальных планов по реализации Стратегии воспитания в РФ, чел.</t>
  </si>
  <si>
    <t>Реализация  социально значимых проектов в сфере воспитания с привлечением социальных партнёров</t>
  </si>
  <si>
    <r>
      <t xml:space="preserve">Участие в реализации региональных сетевых межведомственных проектах </t>
    </r>
    <r>
      <rPr>
        <sz val="11"/>
        <color indexed="10"/>
        <rFont val="Times New Roman"/>
        <family val="1"/>
      </rPr>
      <t>(«Культура для школьника», «Тамбовский край: известный неизвестный» и</t>
    </r>
    <r>
      <rPr>
        <u val="single"/>
        <sz val="11"/>
        <color indexed="10"/>
        <rFont val="Times New Roman"/>
        <family val="1"/>
      </rPr>
      <t xml:space="preserve"> др.</t>
    </r>
    <r>
      <rPr>
        <sz val="11"/>
        <color indexed="10"/>
        <rFont val="Times New Roman"/>
        <family val="1"/>
      </rPr>
      <t>)</t>
    </r>
  </si>
  <si>
    <r>
      <t xml:space="preserve">Другие проекты </t>
    </r>
    <r>
      <rPr>
        <sz val="11"/>
        <color indexed="10"/>
        <rFont val="Times New Roman"/>
        <family val="1"/>
      </rPr>
      <t>(Название межведомственных проектов)</t>
    </r>
  </si>
  <si>
    <t>Обучающиеся, вовлеченные в туристско-экскурсионную деятельность в период каникулярного отдыха</t>
  </si>
  <si>
    <t>количество обучающихся, вовлеченных в туристско-экскурсионную деятельность в период каникулярного отдыха, чел.</t>
  </si>
  <si>
    <t>доля обучающихся, вовлеченных в туристско-экскурсионную деятельность в период каникулярного отдыха, %</t>
  </si>
  <si>
    <t>Количество педагогических работников</t>
  </si>
  <si>
    <t>Таблица 4 заполняется ОО и МОУО</t>
  </si>
  <si>
    <t>Название общеобразовательной организации</t>
  </si>
  <si>
    <t>Количество музеев в общеобразовательной организации, в том числе в филиалах, ед.</t>
  </si>
  <si>
    <t>Хоры</t>
  </si>
  <si>
    <t>Спортивные клубы</t>
  </si>
  <si>
    <t>Школьные театры</t>
  </si>
  <si>
    <t>Медиацентры</t>
  </si>
  <si>
    <t>Количество хоров в общеобразовательной организации, в том числе в филиалах, ед.</t>
  </si>
  <si>
    <t>Количество спортивных клубов в общеобразовательной организации, в том числе в филиалах, ед.</t>
  </si>
  <si>
    <t>Количество школьных театров в общеобразовательной организации, в том числе в филиалах, ед.</t>
  </si>
  <si>
    <t>Количество медиацентров в общеобразовательной организации, в том числе в филиалах, ед.</t>
  </si>
  <si>
    <t>Количество обучающихся, занимающихся в хорах в общеобразовательной организации, в том числе в филиалах, чел.</t>
  </si>
  <si>
    <t>Количество обучающихся, занимающихся в спортивных клубах в общеобразовательной организации, в том числе в филиалах, чел.</t>
  </si>
  <si>
    <t>Количество обучающихся, занимающихся в школьных театрах в общеобразовательной организации, в том числе в филиалах, чел.</t>
  </si>
  <si>
    <t>Количество обучающихся, участвующих в медиацентрах  в общеобразовательной организации, в том числе в филиалах, чел.</t>
  </si>
  <si>
    <t>Количество методических объединений классных руководителей в общеобразовательных организациях, в т.ч. филиалах (на основании локальных актов), ед.</t>
  </si>
  <si>
    <t>Количество созданных портфолио обучающихся класными руководителями, ед.</t>
  </si>
  <si>
    <t>Количество программ воспитательной деятельности классных руководителей, утвержденных образовательной организацией, ед.</t>
  </si>
  <si>
    <r>
      <t xml:space="preserve">Таблица 7 (заполняется  </t>
    </r>
    <r>
      <rPr>
        <b/>
        <sz val="10"/>
        <color indexed="8"/>
        <rFont val="Arial Cyr"/>
        <family val="0"/>
      </rPr>
      <t>ОО и МОУО</t>
    </r>
    <r>
      <rPr>
        <sz val="10"/>
        <rFont val="Arial Cyr"/>
        <family val="0"/>
      </rPr>
      <t>)</t>
    </r>
  </si>
  <si>
    <t>Таблица 9  (заполняется ОО и МОУО)</t>
  </si>
  <si>
    <t>Таблица 14 (заполняется  ОО и МОУО)</t>
  </si>
  <si>
    <t>Количество обучающихся общеобразовательных организаций</t>
  </si>
  <si>
    <t>Количество общеобразовательных организаций, в том числе филиалов</t>
  </si>
  <si>
    <t>Количество обучающихся  в общеобразовательных организаций, в том числе филиалов</t>
  </si>
  <si>
    <t>Численность детей-мигрантов в общеобразовательных организациях, чел.</t>
  </si>
  <si>
    <t>Доля детей мигрантов в общеобразовательных организациях, %</t>
  </si>
  <si>
    <t>Количество общеобразовательных организаций, в том числе филиалов, ед.</t>
  </si>
  <si>
    <t>Количество педагогов общеобразовательных организаций, чел.</t>
  </si>
  <si>
    <t>Общеобразовательные организации, в которых созданы (на основании локальных актов) и действуют объединения классных руководителей</t>
  </si>
  <si>
    <t>количество общеобразовательных организаций, в которых созданы (на основании локальных актов) и действуют объединения классных руководителей, ед.</t>
  </si>
  <si>
    <t>доля общеобразовательных организаций, в которых созданы (на основании локальных актов) и действуют объединения классных руководителей, %</t>
  </si>
  <si>
    <t>Общеобразовательные организации, участвующих в реализации регионального проекта «Классное руководство: новый формат»</t>
  </si>
  <si>
    <t>количество общеобразовательных организаций, участвующих в реализации регионального проекта «Классное руководство: новый формат», ед.</t>
  </si>
  <si>
    <t>доля общеобразовательных организаций, участвующих в реализации регионального проекта «Классное руководство: новый формат», %</t>
  </si>
  <si>
    <t>количество общеобразовательных организаций, на базе которых действуют лагеря дневного пребывания, ед.</t>
  </si>
  <si>
    <t>доля общеобразовательных организаций, на базе которых действуют лагеря дневного пребывания, %</t>
  </si>
  <si>
    <t>Общеобразовательные организации, на базе которых действуют лагеря дневного пребывания</t>
  </si>
  <si>
    <t>Общеобразовательные организации, реализующие дополнительные образовательные программы в летний каникулярный период</t>
  </si>
  <si>
    <t>количество общеобразовательных организаций, реализующих дополнительные образовательные программы в летний каникулярный период, ед.</t>
  </si>
  <si>
    <t>доля общеобразовательных организаций, реализующих дополнительные образовательные программы в летний каникулярный период, %</t>
  </si>
  <si>
    <t>Количество общеобразовательных организаций</t>
  </si>
  <si>
    <t>Общеобразовательные организации, в которых реализуется технология наставничества в сфере воспитания</t>
  </si>
  <si>
    <t>Общеобразовательные организации, представившие опыт работы по направлениям воспитания обучающихся в региональном межведомственном банке эффективных (лучших) практик в системе дополнительного образования воспитания детей Тамбовской области</t>
  </si>
  <si>
    <t>количество общеобразовательных организаций, представивших опыт работы по направлениям воспитания обучающихся в региональном межведомственном банке эффективных (лучших) практик в системе дополнительного образования воспитания детей Тамбовской области, ед.</t>
  </si>
  <si>
    <t>доля общеобразовательных организаций, представивших опыт работы по направлениям воспитания обучающихся в региональном межведомственном банке эффективных (лучших) практик в системе дополнительного образования воспитания детей Тамбовской области, %</t>
  </si>
  <si>
    <t xml:space="preserve">форм государственно-общественного управления                                                                            </t>
  </si>
  <si>
    <r>
      <t xml:space="preserve">других  форм </t>
    </r>
    <r>
      <rPr>
        <sz val="9"/>
        <color indexed="10"/>
        <rFont val="Arial"/>
        <family val="2"/>
      </rPr>
      <t>(указать каких именно, через запятую)</t>
    </r>
  </si>
  <si>
    <t>Количество обучающихся  в общеобразовательных организациях, в том числе филиалов</t>
  </si>
  <si>
    <r>
      <rPr>
        <b/>
        <sz val="10"/>
        <color indexed="10"/>
        <rFont val="Arial Cyr"/>
        <family val="0"/>
      </rPr>
      <t>Внимание!</t>
    </r>
    <r>
      <rPr>
        <b/>
        <sz val="10"/>
        <rFont val="Arial Cyr"/>
        <family val="0"/>
      </rPr>
      <t xml:space="preserve"> Центр муниципального уровня должен иметь </t>
    </r>
    <r>
      <rPr>
        <b/>
        <sz val="10"/>
        <color indexed="10"/>
        <rFont val="Arial Cyr"/>
        <family val="0"/>
      </rPr>
      <t>нормативный правовой акт</t>
    </r>
    <r>
      <rPr>
        <b/>
        <sz val="10"/>
        <rFont val="Arial Cyr"/>
        <family val="0"/>
      </rPr>
      <t xml:space="preserve"> об открытии/создании (постановление, распоряжение, приказ администрации муниципалитета/муниципального органа управления образованием) </t>
    </r>
    <r>
      <rPr>
        <b/>
        <sz val="10"/>
        <color indexed="10"/>
        <rFont val="Arial Cyr"/>
        <family val="0"/>
      </rPr>
      <t>и положение</t>
    </r>
    <r>
      <rPr>
        <b/>
        <sz val="10"/>
        <rFont val="Arial Cyr"/>
        <family val="0"/>
      </rPr>
      <t xml:space="preserve">, определяющее его деятельность. </t>
    </r>
  </si>
  <si>
    <r>
      <t>Количество</t>
    </r>
    <r>
      <rPr>
        <b/>
        <sz val="10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 xml:space="preserve">ОБЩЕСТВ*** </t>
    </r>
    <r>
      <rPr>
        <sz val="10"/>
        <rFont val="Arial Cyr"/>
        <family val="0"/>
      </rPr>
      <t xml:space="preserve">(школьного уровня) 
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</si>
  <si>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r>
      <t xml:space="preserve">Количество </t>
    </r>
    <r>
      <rPr>
        <b/>
        <sz val="11"/>
        <color indexed="10"/>
        <rFont val="Arial Cyr"/>
        <family val="0"/>
      </rPr>
      <t>СОЮЗОВ, АССОЦИАЦИЙ****</t>
    </r>
    <r>
      <rPr>
        <sz val="10"/>
        <rFont val="Arial Cyr"/>
        <family val="0"/>
      </rPr>
      <t xml:space="preserve"> 
(школьного уровня) </t>
    </r>
    <r>
      <rPr>
        <b/>
        <sz val="10"/>
        <color indexed="10"/>
        <rFont val="Arial Cyr"/>
        <family val="0"/>
      </rPr>
      <t>и</t>
    </r>
    <r>
      <rPr>
        <b/>
        <sz val="11"/>
        <color indexed="10"/>
        <rFont val="Arial Cyr"/>
        <family val="0"/>
      </rPr>
      <t xml:space="preserve"> ЧЕЛОВЕК</t>
    </r>
    <r>
      <rPr>
        <b/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них</t>
    </r>
  </si>
  <si>
    <t>Таблица 28 (заполняется  МОУО,подведомственными ОО)</t>
  </si>
  <si>
    <t>Таблица 20 (заполняется  МОУО,подведомственными ОО)</t>
  </si>
  <si>
    <t>Таблица 21 (заполняется  МОУО,подведомственными ОО)</t>
  </si>
  <si>
    <t>Таблица 22 (заполняется  МОУО,подведомственными ОО)</t>
  </si>
  <si>
    <t>Таблица 23 (заполняется  МОУО,подведомственными ОО)</t>
  </si>
  <si>
    <t>Таблица 24 (заполняется  МОУО,подведомственными ОО)</t>
  </si>
  <si>
    <t>Таблица 25 (заполняется  МОУО,подведомственными ОО)</t>
  </si>
  <si>
    <t>Таблица 26 (заполняется  МОУО,подведомственными ОО)</t>
  </si>
  <si>
    <t>Таблица 27 (заполняется  МОУО,подведомственными ОО)</t>
  </si>
  <si>
    <t>количество педагогов, осуществляющих функции классных руководителей, которые приняли участие в региональном конкурсе «Самый классный классный», чел.</t>
  </si>
  <si>
    <t>Педагоги, осуществляющие функции классных руководителей, которые приняли участие в региональном конкурсе «Самый классный классный»</t>
  </si>
  <si>
    <t>доля педагогов, осуществляющих функции классных руководителей, которые приняли участие в региональном конкурсе «Самый классный классный», %</t>
  </si>
  <si>
    <t xml:space="preserve">Если один и тот же специалист работает в той же должности в базовой школе и  нескольких филиалах, то учитываем его один раз.
Сумма ст. 5-14 равна ст.4
</t>
  </si>
  <si>
    <t xml:space="preserve"> Уважаемые коллеги, убедительная просьба: строки и столбцы местами не переставлять,  столбцы не  добавлять, не удалять. Если у Вас показатель отсутствует, поставьте -0.</t>
  </si>
  <si>
    <t xml:space="preserve"> Уважаемые коллеги, убедительная просьба: строки и столбцы местами не переставлять, столбцы не  добавлять, не удалять. Если у Вас показатель отсутствует, поставьте -0.</t>
  </si>
  <si>
    <t>количество детей, для которых русский язык не является родным, охваченных мероприятиями по социальной и культурной адаптации, чел.</t>
  </si>
  <si>
    <t>РДДМ</t>
  </si>
  <si>
    <t xml:space="preserve">В столбце "РДДМ" учитываем все организации, поддерживающие РДДМ и количество детей </t>
  </si>
  <si>
    <r>
      <t xml:space="preserve">Результативность воспитательной деятельности в образовательных организациях </t>
    </r>
    <r>
      <rPr>
        <b/>
        <sz val="11"/>
        <color indexed="17"/>
        <rFont val="Arial Cyr"/>
        <family val="0"/>
      </rPr>
      <t>(с 01 сентября 2022 по 01 июня 2023)</t>
    </r>
  </si>
  <si>
    <t>Количество обучающихся, активно участвующих в проектах, конкурсах РДДМ</t>
  </si>
  <si>
    <t>Количество обучающихся, ставших участниками Всероссийских финальных мероприятий РДДМ (за пределами области)</t>
  </si>
  <si>
    <t xml:space="preserve">Количество участий ОО в проектах, конкурсах, Днях единых действий РДДМ и региональных конкурсах РДДМ </t>
  </si>
  <si>
    <t>Российское движение детей и молодежи "Движение первых"</t>
  </si>
  <si>
    <t>Развитие детских общественных объединений (РДДМ, ЮНАРМИЯ, ЮИД и т.д.)</t>
  </si>
  <si>
    <t>Первичные отделения РДДМ, официально зарегистрированных в отделении РДДМ</t>
  </si>
  <si>
    <t>РДДМ (Российское движение детей и молодежи)</t>
  </si>
  <si>
    <t xml:space="preserve">количество человек, не зарегистрированных по заявлению в первичных отделениях, но участвовавших в мероприятиях РДДМ </t>
  </si>
  <si>
    <t xml:space="preserve"> Количество детей, участвовавших в мероприятиях РДДМ, состоящих на различных видах учета</t>
  </si>
  <si>
    <t>Количество детей - мигрантов участвовавших в мероприятиях РДДМ</t>
  </si>
  <si>
    <t>количество человек, зарегистрированных по заявлениям в первичных отделениях РДДМ</t>
  </si>
  <si>
    <t>** Количество отделений РДДМ, официально зарегистрированных в региональном отделении РДДМ в текущем учебном году</t>
  </si>
  <si>
    <t>Инвариантный модуль «Внеурочная деятельности» на ступени начального общего образования</t>
  </si>
  <si>
    <t>Инвариантный модуль «Внеурочная деятельность»  на ступени основного общего образования</t>
  </si>
  <si>
    <t>Инвариантный модуль "Внешкольные мероприятия"</t>
  </si>
  <si>
    <t>Количество родительских собраний в ОО</t>
  </si>
  <si>
    <t>Количество родителей- участников родительских собраний</t>
  </si>
  <si>
    <t>количество первичных отделений РДДМ, официально зарегистрированных в отделении РДДМ, ед.</t>
  </si>
  <si>
    <t>доля обучающихся, охваченных мероприятиями по гражданскому воспитанию,  мероприятиями, направленными на развитие культуры межнационального общения, %</t>
  </si>
  <si>
    <t>количество  обучающихся, охваченных мероприятиями по гражданскому воспитанию,  мероприятиями, направленными на развитие культуры межнационального общения, чел.</t>
  </si>
  <si>
    <t>Обучающиеся, охваченные мероприятиями по гражданскому воспитанию,  мероприятиями, направленными на развитие культуры межнационального общения</t>
  </si>
  <si>
    <t>доля детей, занимающихся в школьных спортивных клубах , %</t>
  </si>
  <si>
    <t xml:space="preserve">Обучающиеся, занимающихся в школьных спортивных клубах </t>
  </si>
  <si>
    <t>доля обучающихся, включенных в деятельность патриотических, военно-патриотических, поисковых организаций, клубов, кадетских школ и классов и других объединений , %</t>
  </si>
  <si>
    <t xml:space="preserve">Обучающиеся, включенные в деятельность патриотических, военно-патриотических, поисковых организаций, клубов, кадетских школ и классов и других объединений </t>
  </si>
  <si>
    <t>доля школьников, участвующих в культурно-просветительских программах, %</t>
  </si>
  <si>
    <t xml:space="preserve">Обучающиеся, участвующие в культурно-просветительских программах </t>
  </si>
  <si>
    <t>доля обучающихся, принявших участие в цикле всероссийских онлайн-уроков в рамках проекта «открытыеуроки.рф», участников конкурсов «Большая перемена», «Без срока давности», участников проекта «Орлята России» и др. , %</t>
  </si>
  <si>
    <t>доля обучающихся, включенных в деятельность детских и молодежных объединений и организаций  ,%</t>
  </si>
  <si>
    <t>Советник по воспитанию</t>
  </si>
  <si>
    <t>количество детей, занимающихся в школьных спортивных клубах, чел.</t>
  </si>
  <si>
    <t>количество обучающихся, включенных в деятельность патриотических, военно-патриотических, поисковых организаций, клубов, кадетских школ и классов и других объединений, чел.</t>
  </si>
  <si>
    <t>количество школьников, участвующих в культурно-просветительских программах, чел.</t>
  </si>
  <si>
    <t>количество обучающихся, принявших участие в цикле всероссийских онлайн-уроков в рамках проекта «открытыеуроки.рф», участников конкурсов «Большая перемена», «Без срока давности», участников проекта «Орлята России» и др., чел.</t>
  </si>
  <si>
    <t>количество ОО, в которых созданы условия для просвещения и консультирования родителей по правовым, экономическим, медицинским, психолого-педагогическим и иным вопросам семейного воспитания, ед.</t>
  </si>
  <si>
    <t>Инвариантный модуль "Основные школьные дела"</t>
  </si>
  <si>
    <t>В среднем на внеурочную деятельность в школе выделяется не более 10 часов в неделю</t>
  </si>
  <si>
    <t xml:space="preserve">Обучающиеся, принявшие участие в цикле всероссийских онлайн-уроков в рамках проекта «открытыеуроки.рф», участники конкурсов «Большая перемена», «Без срока давности», участники проекта «Орлята России» и др. </t>
  </si>
  <si>
    <t>количество ОО, в которых организовано обучение детей основам информационной безопасности на системном уровне, включая участие в уроках безопасности в информационно-телекоммуникационной сети «Интернет» и повышение медиаграмотности, ед.</t>
  </si>
  <si>
    <t>доля образовательных организаций, в которых реализуется технология наставничества в сфере воспитания, %</t>
  </si>
  <si>
    <t>количество ОО, в которых реализуется технология наставничества в сфере воспитания, ед.</t>
  </si>
  <si>
    <r>
      <t>Кол-во обучающихся, состоящих на  учете в период с</t>
    </r>
    <r>
      <rPr>
        <sz val="8"/>
        <color indexed="50"/>
        <rFont val="Arial Cyr"/>
        <family val="0"/>
      </rPr>
      <t xml:space="preserve"> 01.09.2022 по 01.06.2023</t>
    </r>
  </si>
  <si>
    <r>
      <t>Кол-во обучающихся, снятых с  учета в период</t>
    </r>
    <r>
      <rPr>
        <sz val="8"/>
        <color indexed="50"/>
        <rFont val="Arial Cyr"/>
        <family val="0"/>
      </rPr>
      <t xml:space="preserve"> </t>
    </r>
    <r>
      <rPr>
        <sz val="8"/>
        <rFont val="Arial Cyr"/>
        <family val="0"/>
      </rPr>
      <t>с</t>
    </r>
    <r>
      <rPr>
        <sz val="8"/>
        <color indexed="50"/>
        <rFont val="Arial Cyr"/>
        <family val="0"/>
      </rPr>
      <t xml:space="preserve"> 01.09.2022 по 01.06.2023</t>
    </r>
  </si>
  <si>
    <t>*одного и того же педагога, прошедшего несколько курсов ПК или ПП за последние 3 года, считать 1 раз</t>
  </si>
  <si>
    <r>
      <t>количество педагогических работников, прошедшие курсы ПК или ПП по приоритетным направлениям воспитания и социализации обучающихся за последние три года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>, чел.</t>
    </r>
  </si>
  <si>
    <t>количество детей в возрасте от 15 до 17 лет, чел.</t>
  </si>
  <si>
    <t xml:space="preserve">Дети в возрасте от 15 до 17 лет, занятые детским трудом </t>
  </si>
  <si>
    <t>доля детей в возрасте от 15 до 17 лет, занятых детским трудом,%</t>
  </si>
  <si>
    <t>доля общеобразовательных организаций, в которых действует школьный пресс-центр, %</t>
  </si>
  <si>
    <t>количество общеобразовательных организаций, в которых действует школьный пресс-центр,ед.</t>
  </si>
  <si>
    <t>Общеобразовательные организации, в которых действует школьный пресс-центр</t>
  </si>
  <si>
    <t xml:space="preserve">Общеобразовательные организации, в которых реализуются программы воспитания, направленные на социальную и культурную адаптацию детей, в том числе из семей мигрантов </t>
  </si>
  <si>
    <t>количество общеобразовательных организаций, в которых реализуются программы воспитания, направленные на социальную и культурную адаптацию детей, в том числе из семей мигрантов,ед.</t>
  </si>
  <si>
    <t xml:space="preserve">доля общеобразовательных организаций, в которых реализуются программы воспитания, направленные на социальную и культурную адаптацию детей, в том числе из семей мигрантов, % </t>
  </si>
  <si>
    <t xml:space="preserve"> Родители, включенные в деятельность общественных объединений родителей обучающихся (совет/общественная организация)</t>
  </si>
  <si>
    <t>доля родителей, включенных в деятельность общественных объединений родителей обучающихся (совет/общественная организация), %</t>
  </si>
  <si>
    <t>количество родителей, включенных в деятельность общественных объединений родителей обучающихся (совет/общественная организация), чел.</t>
  </si>
  <si>
    <t>количество родителей, чел.</t>
  </si>
  <si>
    <t>доля общеобразовательных организаций, в которых организовано обучение детей основам информационной безопасности на системном уровне, включая участие в уроках безопасности в информационно-телекоммуникационной сети «Интернет» и повышение медиаграмотности, %</t>
  </si>
  <si>
    <t xml:space="preserve">доля общеобразовательных организаций, в которых созданы условия для просвещения и консультирования родителей по правовым, экономическим, медицинским, психолого-педагогическим и иным вопросам семейного воспитания, % </t>
  </si>
  <si>
    <t>Детские общественные объединения (клубы, отряды, союзы, др. различных направлений сферы воспитания), действующих на базе ОО, в том числе филиалов</t>
  </si>
  <si>
    <t>Отряды ЮНАРМИЯ</t>
  </si>
  <si>
    <t xml:space="preserve"> Отряды ЮИД</t>
  </si>
  <si>
    <t>количество детских общественных объединений (клубы, отряды, союзы, др. различных направлений сферы воспитания), действующих на базе ОО, в том числе филиалов, ед.</t>
  </si>
  <si>
    <t>Формирование ценностных ориентаций обучающихся</t>
  </si>
  <si>
    <t>Количество общеобразовательных организаций,в том числе филиалов</t>
  </si>
  <si>
    <t>Количество общеобразовательных организаций, ед.</t>
  </si>
  <si>
    <t>Количество филиалов в них, ед.</t>
  </si>
  <si>
    <t>количество общеобразовательных организаций,в том числе филиалов, в которых созданы (на основании локальных актов) и действуют объединения РДДМ, ед.</t>
  </si>
  <si>
    <t>доля общеобразовательных организаций, в том числе филиалов, в которых созданы (на основании локальных актов) и действуют объединения Российского движения детей и молодежи,%</t>
  </si>
  <si>
    <t>количество общеобразовательных организаций, в том числе филиалов, в которых созданы (на основании локальных актов) и действуют отряды ЮНАРМИИ, ед.</t>
  </si>
  <si>
    <t>доля общеобразовательных организаций, в том числе филиалов, в которых созданы (на основании локальных актов) и действуют отряды ЮНАРМИИ, %</t>
  </si>
  <si>
    <t xml:space="preserve">количество общеобразовательных организаций, в которых действует орган школьного самоуправления, с высокой долей обучающихся, участвующих в его работе, ед. </t>
  </si>
  <si>
    <t>доля общеобразовательных организаций, в которых действует орган школьного самоуправления, с высокой долей обучающихся, участвующих в его работе ,%</t>
  </si>
  <si>
    <t>количество общеобразовательных организаций, в том числе филиалов, в которых созданы (на основании локальных актов) и действуют государственно-общественного управления (управляющие советы, родительские советы, советы школ, советы отцов), общественные структуры (родительский клуб, клубы по интересам), ед.</t>
  </si>
  <si>
    <t>доля общеобразовательных организаций, в том числе филиалов, в которых созданы (на основании локальных актов) и действуют государственно-общественного управления (управляющие советы, родительские советы, советы школ, советы отцов), общественные структуры (родительский клуб, клубы по интересам), %</t>
  </si>
  <si>
    <t>количество общеобразовательных организаций, в том числе филиалов, в которых реализуются рабочие программы воспитания, ед.</t>
  </si>
  <si>
    <t>доля общеобразовательных организаций, в том числе филиалов, в которых реализуются рабочие программы воспитания, %</t>
  </si>
  <si>
    <t>количество общеобразовательных организаций, в том числе филиалов, в которых реализуются социально значимые проекты в сфере воспитания с привлечением социальных партнёров, ед.</t>
  </si>
  <si>
    <t>доля общеобразовательных организаций, в том числе филиалов, в которых реализуются социальнозначимые проекты в сфере воспитания с привлечением социальных партнёров, %</t>
  </si>
  <si>
    <t>Количество мероприятий в общеобразовательных организациях по повышению педагогической культуры родителей (законных представителей) обучающихся</t>
  </si>
  <si>
    <t>доля общеобразовательных организаций, в том числе филиалов, которые принимают участие в реализации региональных сетевых межведомственных проектах, %</t>
  </si>
  <si>
    <t>Общеобразовательные организации, в том числе филиалов, в которых созданы (на основании локальных актов) и действуют объединения (волонтёрского направления)</t>
  </si>
  <si>
    <t>количество,  общеобразовательных организаций, в том числе филиалов, в которых созданы (на основании локальных актов) и действуют объединения (волонтёрского направления), ед.</t>
  </si>
  <si>
    <t>доля общеобразовательных организаций, в том числе филиалов, в которых созданы (на основании локальных актов) и действуют объединения (волонтёрского направления), %</t>
  </si>
  <si>
    <t>количество детей в возрасте от 15 до 17 лет, занятых детским трудом, чел.</t>
  </si>
  <si>
    <t>количество общеобразовательных организаций, в которых  действует орган школьного самоуправления, ед.</t>
  </si>
  <si>
    <t>доля общеобразовательных организаций,  в которых  действует орган школьного самоуправления, %</t>
  </si>
  <si>
    <r>
      <t xml:space="preserve">Органы школьного самоуправления </t>
    </r>
    <r>
      <rPr>
        <sz val="11"/>
        <color indexed="10"/>
        <rFont val="Times New Roman"/>
        <family val="1"/>
      </rPr>
      <t>*</t>
    </r>
  </si>
  <si>
    <t>Органы государственно-общественного управления, общественные структуры</t>
  </si>
  <si>
    <t xml:space="preserve">*Типичные формы  школьного самоуправления: </t>
  </si>
  <si>
    <t xml:space="preserve">Условия для просвещения и консультирования родителей по правовым, экономическим, медицинским, психолого-педагогическим и иным вопросам семейного воспитания, ед. </t>
  </si>
  <si>
    <t>Обучение детей основам информационной безопасности на системном уровне, включая участие в уроках безопасности в информационно-телекоммуникационной сети «Интернет» и повышение медиаграмотности</t>
  </si>
  <si>
    <r>
      <t xml:space="preserve">1. </t>
    </r>
    <r>
      <rPr>
        <b/>
        <sz val="11"/>
        <color indexed="8"/>
        <rFont val="Times New Roman"/>
        <family val="1"/>
      </rPr>
      <t>Ученическое самоуправление</t>
    </r>
    <r>
      <rPr>
        <sz val="11"/>
        <color indexed="8"/>
        <rFont val="Times New Roman"/>
        <family val="1"/>
      </rPr>
      <t>, которое осуществляется через специальные органы, состоящие только из учеников школы ( ученическая конференция, ученический совет, ученическое собрание класса и многие другие).</t>
    </r>
  </si>
  <si>
    <r>
      <t xml:space="preserve">2.  </t>
    </r>
    <r>
      <rPr>
        <b/>
        <sz val="11"/>
        <color indexed="8"/>
        <rFont val="Times New Roman"/>
        <family val="1"/>
      </rPr>
      <t>Родительское самоуправление</t>
    </r>
    <r>
      <rPr>
        <sz val="11"/>
        <color indexed="8"/>
        <rFont val="Times New Roman"/>
        <family val="1"/>
      </rPr>
      <t>, к которому относятся органы школьного самоуправления, созданные родителями (родительский комитет,родительская конференция, родительский совет и т. д.).</t>
    </r>
  </si>
  <si>
    <r>
      <t xml:space="preserve">3. </t>
    </r>
    <r>
      <rPr>
        <b/>
        <sz val="11"/>
        <color indexed="8"/>
        <rFont val="Times New Roman"/>
        <family val="1"/>
      </rPr>
      <t>Педагогическое самоуправление</t>
    </r>
    <r>
      <rPr>
        <sz val="11"/>
        <color indexed="8"/>
        <rFont val="Times New Roman"/>
        <family val="1"/>
      </rPr>
      <t>, которое реализуется через специальные органы, состоящие из педагогов образовательного учреждения (педагогические и методические советы, объединения классных руководителей и др.)</t>
    </r>
  </si>
  <si>
    <r>
      <t xml:space="preserve">4. </t>
    </r>
    <r>
      <rPr>
        <b/>
        <sz val="11"/>
        <color indexed="8"/>
        <rFont val="Times New Roman"/>
        <family val="1"/>
      </rPr>
      <t>Общешкольное самоуправление</t>
    </r>
    <r>
      <rPr>
        <sz val="11"/>
        <color indexed="8"/>
        <rFont val="Times New Roman"/>
        <family val="1"/>
      </rPr>
      <t xml:space="preserve">, которое осуществляется через специальные органы, состоящие одновременно из учеников, педагогов и родителей (наиболее распространенная форма - совет школы). </t>
    </r>
  </si>
  <si>
    <t xml:space="preserve">ПРИЛОЖЕНИЕ № 4 УТВЕРЖДЕН приказом министерства образования и науки области от ______№_______                                                                                                                                                                                       </t>
  </si>
  <si>
    <t xml:space="preserve"> Тамбовский</t>
  </si>
  <si>
    <r>
      <t xml:space="preserve">Инструментарий для сбора данных мониторинга эффективности воспитательной деятельности в образовательных организациях Тамбовской области за </t>
    </r>
    <r>
      <rPr>
        <b/>
        <sz val="12"/>
        <color indexed="17"/>
        <rFont val="Arial Cyr"/>
        <family val="0"/>
      </rPr>
      <t>2022-2023</t>
    </r>
    <r>
      <rPr>
        <b/>
        <sz val="12"/>
        <rFont val="Arial Cyr"/>
        <family val="0"/>
      </rPr>
      <t xml:space="preserve"> учебный год</t>
    </r>
  </si>
  <si>
    <t>Количество участников патриотических праздников в рамках реализации Федерального проекта "Патриотическое воспитание граждан РФ" на 2021-2025 г.г.</t>
  </si>
  <si>
    <t>Наличие  рабочей программы воспитания**</t>
  </si>
  <si>
    <r>
      <t>**</t>
    </r>
    <r>
      <rPr>
        <b/>
        <sz val="10"/>
        <color indexed="10"/>
        <rFont val="Arial Cyr"/>
        <family val="0"/>
      </rPr>
      <t xml:space="preserve"> ст.18,19  Актуализированная  рабочая программа воспитания на основании письма Минпросвещения России от 18.07.2022 № АБ-1951/06 «Об актуализации примерной рабочей программы воспитания» </t>
    </r>
  </si>
  <si>
    <r>
      <t>Наличие календарного плана, реализации рабочей программы воспитания на</t>
    </r>
    <r>
      <rPr>
        <sz val="8"/>
        <color indexed="17"/>
        <rFont val="Arial Cyr"/>
        <family val="0"/>
      </rPr>
      <t xml:space="preserve"> 2022-23</t>
    </r>
    <r>
      <rPr>
        <sz val="8"/>
        <rFont val="Arial Cyr"/>
        <family val="0"/>
      </rPr>
      <t xml:space="preserve"> учебный год</t>
    </r>
  </si>
  <si>
    <r>
      <t xml:space="preserve">
 </t>
    </r>
    <r>
      <rPr>
        <b/>
        <u val="single"/>
        <sz val="12"/>
        <color indexed="10"/>
        <rFont val="Arial Cyr"/>
        <family val="0"/>
      </rPr>
      <t xml:space="preserve">Если один и тот же специалист работает в той же должности в базовой школе и  нескольких филиалах, то учитываем его один раз. </t>
    </r>
    <r>
      <rPr>
        <b/>
        <sz val="12"/>
        <color indexed="10"/>
        <rFont val="Arial Cyr"/>
        <family val="0"/>
      </rPr>
      <t xml:space="preserve">
Здесь и далее предоставлять данные по ОО с учетом данных всех филиалов, корпусов и т.д., перечислять названия филиалов не надо.</t>
    </r>
  </si>
  <si>
    <t>Музеи</t>
  </si>
  <si>
    <t>Количество обучающихся, вовлеченных в деятельность музея (школьный музейный актив), чел.</t>
  </si>
  <si>
    <t>Туристический клуб</t>
  </si>
  <si>
    <t>Киноклуб</t>
  </si>
  <si>
    <t>Количество ЦДИ, ед.</t>
  </si>
  <si>
    <t>Количество туристических клубов в общеобразовательной организации, в том числе в филиалах, ед</t>
  </si>
  <si>
    <t>Количество киноклубов в общеобразовательной организации, в том числе в филиалах, ед</t>
  </si>
  <si>
    <t>Количество обучающихся, вовлеченных в деятельность турклуба, чел.</t>
  </si>
  <si>
    <t>Количество обучающихся, вовлеченных в деятельность киноклуба, чел.</t>
  </si>
  <si>
    <t>Юные спасатели</t>
  </si>
  <si>
    <t>Наставники  (официально назначенные)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</si>
</sst>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1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1"/>
      <color indexed="10"/>
      <name val="Arial Cyr"/>
      <family val="0"/>
    </font>
    <font>
      <b/>
      <u val="single"/>
      <sz val="11"/>
      <color indexed="10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7.5"/>
      <name val="Arial Cyr"/>
      <family val="0"/>
    </font>
    <font>
      <b/>
      <u val="single"/>
      <sz val="8"/>
      <color indexed="10"/>
      <name val="Arial Cyr"/>
      <family val="0"/>
    </font>
    <font>
      <b/>
      <u val="single"/>
      <sz val="12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name val="Arial Cyr"/>
      <family val="0"/>
    </font>
    <font>
      <sz val="10"/>
      <name val="Arial"/>
      <family val="2"/>
    </font>
    <font>
      <b/>
      <sz val="14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Symbol"/>
      <family val="1"/>
    </font>
    <font>
      <sz val="7"/>
      <name val="Arial"/>
      <family val="2"/>
    </font>
    <font>
      <sz val="12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 Cyr"/>
      <family val="0"/>
    </font>
    <font>
      <b/>
      <sz val="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sz val="10.5"/>
      <color indexed="8"/>
      <name val="Arial Cyr"/>
      <family val="0"/>
    </font>
    <font>
      <b/>
      <u val="single"/>
      <sz val="10.5"/>
      <color indexed="8"/>
      <name val="Arial Cyr"/>
      <family val="0"/>
    </font>
    <font>
      <b/>
      <u val="single"/>
      <sz val="12"/>
      <color indexed="8"/>
      <name val="Arial Cyr"/>
      <family val="0"/>
    </font>
    <font>
      <sz val="8"/>
      <color indexed="10"/>
      <name val="Arial Cyr"/>
      <family val="0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7"/>
      <name val="Arial Cyr"/>
      <family val="0"/>
    </font>
    <font>
      <sz val="8"/>
      <color indexed="5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7"/>
      <name val="Arial Cyr"/>
      <family val="0"/>
    </font>
    <font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Symbol"/>
      <family val="1"/>
    </font>
    <font>
      <b/>
      <sz val="12"/>
      <color indexed="10"/>
      <name val="Arial"/>
      <family val="2"/>
    </font>
    <font>
      <b/>
      <sz val="10.5"/>
      <color indexed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sz val="12"/>
      <color rgb="FFFF0000"/>
      <name val="Arial Cyr"/>
      <family val="0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  <font>
      <i/>
      <sz val="12"/>
      <color rgb="FF000000"/>
      <name val="Times New Roman"/>
      <family val="1"/>
    </font>
    <font>
      <sz val="10"/>
      <color rgb="FFFF0000"/>
      <name val="Symbol"/>
      <family val="1"/>
    </font>
    <font>
      <b/>
      <sz val="12"/>
      <color rgb="FFFF0000"/>
      <name val="Arial"/>
      <family val="2"/>
    </font>
    <font>
      <b/>
      <sz val="10.5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8" borderId="7" applyNumberFormat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99" fillId="0" borderId="0">
      <alignment/>
      <protection/>
    </xf>
    <xf numFmtId="0" fontId="5" fillId="0" borderId="0" applyNumberFormat="0" applyFill="0" applyBorder="0" applyAlignment="0" applyProtection="0"/>
    <xf numFmtId="0" fontId="111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center" wrapText="1"/>
    </xf>
    <xf numFmtId="0" fontId="116" fillId="0" borderId="10" xfId="0" applyFont="1" applyBorder="1" applyAlignment="1">
      <alignment/>
    </xf>
    <xf numFmtId="0" fontId="116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6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center" textRotation="90" wrapText="1"/>
    </xf>
    <xf numFmtId="0" fontId="27" fillId="0" borderId="13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31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3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textRotation="90" wrapText="1"/>
    </xf>
    <xf numFmtId="0" fontId="27" fillId="0" borderId="16" xfId="0" applyFont="1" applyBorder="1" applyAlignment="1">
      <alignment horizontal="center" textRotation="90" wrapText="1"/>
    </xf>
    <xf numFmtId="0" fontId="13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center" textRotation="90" wrapText="1"/>
    </xf>
    <xf numFmtId="0" fontId="27" fillId="0" borderId="15" xfId="0" applyFont="1" applyBorder="1" applyAlignment="1">
      <alignment horizontal="center" textRotation="90" wrapText="1"/>
    </xf>
    <xf numFmtId="0" fontId="13" fillId="33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1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0" fillId="35" borderId="2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28" fillId="35" borderId="15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1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11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18" fillId="0" borderId="0" xfId="0" applyFont="1" applyBorder="1" applyAlignment="1">
      <alignment horizontal="left"/>
    </xf>
    <xf numFmtId="0" fontId="119" fillId="0" borderId="0" xfId="0" applyFont="1" applyAlignment="1">
      <alignment vertical="center"/>
    </xf>
    <xf numFmtId="0" fontId="120" fillId="0" borderId="0" xfId="0" applyFont="1" applyAlignment="1">
      <alignment/>
    </xf>
    <xf numFmtId="0" fontId="119" fillId="0" borderId="0" xfId="0" applyFont="1" applyAlignment="1">
      <alignment horizontal="left" vertical="center" indent="3"/>
    </xf>
    <xf numFmtId="0" fontId="35" fillId="0" borderId="0" xfId="0" applyFont="1" applyAlignment="1">
      <alignment horizontal="left" vertical="center" indent="3"/>
    </xf>
    <xf numFmtId="0" fontId="37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17" fontId="0" fillId="0" borderId="0" xfId="0" applyNumberFormat="1" applyAlignment="1">
      <alignment/>
    </xf>
    <xf numFmtId="0" fontId="39" fillId="0" borderId="1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11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/>
    </xf>
    <xf numFmtId="0" fontId="116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 textRotation="90" wrapText="1"/>
    </xf>
    <xf numFmtId="0" fontId="39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8" fillId="35" borderId="28" xfId="0" applyFont="1" applyFill="1" applyBorder="1" applyAlignment="1">
      <alignment horizontal="center"/>
    </xf>
    <xf numFmtId="0" fontId="28" fillId="35" borderId="29" xfId="0" applyFont="1" applyFill="1" applyBorder="1" applyAlignment="1">
      <alignment horizontal="center"/>
    </xf>
    <xf numFmtId="0" fontId="28" fillId="35" borderId="30" xfId="0" applyFont="1" applyFill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28" fillId="35" borderId="35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 wrapText="1"/>
    </xf>
    <xf numFmtId="0" fontId="0" fillId="0" borderId="0" xfId="0" applyBorder="1" applyAlignment="1">
      <alignment/>
    </xf>
    <xf numFmtId="0" fontId="116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left" vertical="center" wrapText="1"/>
    </xf>
    <xf numFmtId="0" fontId="118" fillId="0" borderId="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6" fillId="0" borderId="37" xfId="0" applyFont="1" applyBorder="1" applyAlignment="1">
      <alignment horizontal="left" vertical="center"/>
    </xf>
    <xf numFmtId="0" fontId="32" fillId="0" borderId="23" xfId="0" applyFont="1" applyBorder="1" applyAlignment="1">
      <alignment/>
    </xf>
    <xf numFmtId="0" fontId="32" fillId="0" borderId="23" xfId="0" applyFont="1" applyBorder="1" applyAlignment="1">
      <alignment wrapText="1"/>
    </xf>
    <xf numFmtId="0" fontId="32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2" fillId="0" borderId="38" xfId="0" applyFont="1" applyBorder="1" applyAlignment="1">
      <alignment/>
    </xf>
    <xf numFmtId="0" fontId="3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36" fillId="0" borderId="24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53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51" fillId="0" borderId="4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 textRotation="90" wrapText="1"/>
    </xf>
    <xf numFmtId="0" fontId="51" fillId="0" borderId="2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51" fillId="0" borderId="42" xfId="0" applyFont="1" applyBorder="1" applyAlignment="1">
      <alignment horizontal="center"/>
    </xf>
    <xf numFmtId="0" fontId="32" fillId="0" borderId="42" xfId="0" applyFont="1" applyBorder="1" applyAlignment="1">
      <alignment/>
    </xf>
    <xf numFmtId="0" fontId="12" fillId="0" borderId="42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0" fontId="3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6" fillId="0" borderId="25" xfId="0" applyFont="1" applyBorder="1" applyAlignment="1">
      <alignment/>
    </xf>
    <xf numFmtId="0" fontId="123" fillId="0" borderId="0" xfId="0" applyFont="1" applyBorder="1" applyAlignment="1">
      <alignment horizontal="center" vertical="center" wrapText="1"/>
    </xf>
    <xf numFmtId="0" fontId="12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120" fillId="0" borderId="0" xfId="0" applyFont="1" applyBorder="1" applyAlignment="1">
      <alignment horizontal="left"/>
    </xf>
    <xf numFmtId="0" fontId="99" fillId="0" borderId="0" xfId="53">
      <alignment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25" fillId="0" borderId="0" xfId="53" applyFont="1" applyAlignment="1">
      <alignment horizontal="left" vertical="center"/>
      <protection/>
    </xf>
    <xf numFmtId="0" fontId="60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126" fillId="0" borderId="0" xfId="53" applyFont="1">
      <alignment/>
      <protection/>
    </xf>
    <xf numFmtId="0" fontId="125" fillId="0" borderId="0" xfId="53" applyFont="1">
      <alignment/>
      <protection/>
    </xf>
    <xf numFmtId="0" fontId="126" fillId="0" borderId="0" xfId="53" applyFont="1" applyAlignment="1">
      <alignment horizontal="left" vertical="center"/>
      <protection/>
    </xf>
    <xf numFmtId="0" fontId="127" fillId="0" borderId="0" xfId="53" applyFont="1">
      <alignment/>
      <protection/>
    </xf>
    <xf numFmtId="2" fontId="99" fillId="0" borderId="0" xfId="53" applyNumberFormat="1">
      <alignment/>
      <protection/>
    </xf>
    <xf numFmtId="0" fontId="127" fillId="0" borderId="0" xfId="53" applyFont="1" applyAlignment="1">
      <alignment vertical="center"/>
      <protection/>
    </xf>
    <xf numFmtId="0" fontId="107" fillId="0" borderId="0" xfId="53" applyFont="1">
      <alignment/>
      <protection/>
    </xf>
    <xf numFmtId="0" fontId="128" fillId="0" borderId="0" xfId="53" applyFont="1">
      <alignment/>
      <protection/>
    </xf>
    <xf numFmtId="0" fontId="125" fillId="0" borderId="10" xfId="53" applyFont="1" applyBorder="1" applyAlignment="1">
      <alignment horizontal="center" vertical="center" wrapText="1"/>
      <protection/>
    </xf>
    <xf numFmtId="0" fontId="129" fillId="0" borderId="10" xfId="53" applyFont="1" applyBorder="1" applyAlignment="1">
      <alignment horizontal="center" vertical="top" wrapText="1"/>
      <protection/>
    </xf>
    <xf numFmtId="0" fontId="125" fillId="0" borderId="0" xfId="53" applyFont="1" applyBorder="1" applyAlignment="1">
      <alignment vertical="center" wrapText="1"/>
      <protection/>
    </xf>
    <xf numFmtId="0" fontId="125" fillId="0" borderId="11" xfId="53" applyFont="1" applyBorder="1" applyAlignment="1">
      <alignment horizontal="center" vertical="center" wrapText="1"/>
      <protection/>
    </xf>
    <xf numFmtId="0" fontId="99" fillId="0" borderId="10" xfId="53" applyBorder="1" applyAlignment="1">
      <alignment horizontal="center" vertical="center" wrapText="1"/>
      <protection/>
    </xf>
    <xf numFmtId="0" fontId="120" fillId="0" borderId="43" xfId="0" applyFont="1" applyBorder="1" applyAlignment="1">
      <alignment/>
    </xf>
    <xf numFmtId="0" fontId="120" fillId="0" borderId="0" xfId="0" applyFont="1" applyBorder="1" applyAlignment="1">
      <alignment/>
    </xf>
    <xf numFmtId="0" fontId="120" fillId="0" borderId="44" xfId="0" applyFont="1" applyBorder="1" applyAlignment="1">
      <alignment/>
    </xf>
    <xf numFmtId="0" fontId="125" fillId="36" borderId="10" xfId="53" applyFont="1" applyFill="1" applyBorder="1" applyAlignment="1">
      <alignment horizontal="center" vertical="center" wrapText="1"/>
      <protection/>
    </xf>
    <xf numFmtId="0" fontId="120" fillId="0" borderId="25" xfId="0" applyFont="1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120" fillId="0" borderId="44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99" fillId="0" borderId="0" xfId="53" applyBorder="1">
      <alignment/>
      <protection/>
    </xf>
    <xf numFmtId="0" fontId="99" fillId="0" borderId="25" xfId="53" applyBorder="1">
      <alignment/>
      <protection/>
    </xf>
    <xf numFmtId="0" fontId="120" fillId="0" borderId="43" xfId="0" applyFont="1" applyBorder="1" applyAlignment="1">
      <alignment horizontal="left" vertical="center"/>
    </xf>
    <xf numFmtId="0" fontId="125" fillId="0" borderId="10" xfId="53" applyFont="1" applyFill="1" applyBorder="1" applyAlignment="1">
      <alignment horizontal="center" vertical="center" wrapText="1"/>
      <protection/>
    </xf>
    <xf numFmtId="0" fontId="120" fillId="0" borderId="45" xfId="0" applyFont="1" applyBorder="1" applyAlignment="1">
      <alignment horizontal="center" vertical="center"/>
    </xf>
    <xf numFmtId="0" fontId="125" fillId="0" borderId="10" xfId="53" applyFont="1" applyBorder="1" applyAlignment="1">
      <alignment horizontal="center" vertical="center" wrapText="1"/>
      <protection/>
    </xf>
    <xf numFmtId="0" fontId="120" fillId="0" borderId="44" xfId="0" applyFont="1" applyBorder="1" applyAlignment="1">
      <alignment horizontal="left" vertical="center"/>
    </xf>
    <xf numFmtId="0" fontId="120" fillId="0" borderId="46" xfId="0" applyFont="1" applyBorder="1" applyAlignment="1">
      <alignment horizontal="left"/>
    </xf>
    <xf numFmtId="0" fontId="28" fillId="35" borderId="13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 wrapText="1"/>
    </xf>
    <xf numFmtId="0" fontId="120" fillId="0" borderId="43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0" fontId="130" fillId="0" borderId="10" xfId="53" applyNumberFormat="1" applyFont="1" applyBorder="1" applyAlignment="1">
      <alignment horizontal="center" vertical="center" wrapText="1"/>
      <protection/>
    </xf>
    <xf numFmtId="10" fontId="125" fillId="0" borderId="10" xfId="53" applyNumberFormat="1" applyFont="1" applyBorder="1" applyAlignment="1">
      <alignment horizontal="center" vertical="center" wrapText="1"/>
      <protection/>
    </xf>
    <xf numFmtId="10" fontId="129" fillId="0" borderId="10" xfId="53" applyNumberFormat="1" applyFont="1" applyBorder="1" applyAlignment="1">
      <alignment vertical="top" wrapText="1"/>
      <protection/>
    </xf>
    <xf numFmtId="0" fontId="129" fillId="0" borderId="10" xfId="53" applyFont="1" applyBorder="1" applyAlignment="1" applyProtection="1">
      <alignment vertical="top" wrapText="1"/>
      <protection locked="0"/>
    </xf>
    <xf numFmtId="2" fontId="129" fillId="0" borderId="10" xfId="53" applyNumberFormat="1" applyFont="1" applyBorder="1" applyAlignment="1" applyProtection="1">
      <alignment vertical="top" wrapText="1"/>
      <protection locked="0"/>
    </xf>
    <xf numFmtId="0" fontId="129" fillId="0" borderId="10" xfId="53" applyFont="1" applyBorder="1" applyAlignment="1" applyProtection="1">
      <alignment horizontal="center" vertical="center" wrapText="1"/>
      <protection locked="0"/>
    </xf>
    <xf numFmtId="0" fontId="125" fillId="0" borderId="10" xfId="53" applyFont="1" applyBorder="1" applyAlignment="1" applyProtection="1">
      <alignment horizontal="center" vertical="center" wrapText="1"/>
      <protection locked="0"/>
    </xf>
    <xf numFmtId="0" fontId="125" fillId="0" borderId="0" xfId="53" applyFont="1" applyBorder="1" applyAlignment="1" applyProtection="1">
      <alignment horizontal="center" vertical="center" wrapText="1"/>
      <protection locked="0"/>
    </xf>
    <xf numFmtId="10" fontId="125" fillId="0" borderId="0" xfId="53" applyNumberFormat="1" applyFont="1" applyBorder="1" applyAlignment="1">
      <alignment horizontal="center" vertical="center" wrapText="1"/>
      <protection/>
    </xf>
    <xf numFmtId="0" fontId="130" fillId="0" borderId="10" xfId="53" applyFont="1" applyBorder="1" applyAlignment="1" applyProtection="1">
      <alignment horizontal="center" vertical="center" wrapText="1"/>
      <protection locked="0"/>
    </xf>
    <xf numFmtId="0" fontId="125" fillId="0" borderId="10" xfId="53" applyFont="1" applyBorder="1" applyAlignment="1">
      <alignment horizontal="center" vertical="center" wrapText="1"/>
      <protection/>
    </xf>
    <xf numFmtId="0" fontId="125" fillId="0" borderId="10" xfId="53" applyFont="1" applyBorder="1" applyAlignment="1">
      <alignment horizontal="center" vertical="center" wrapText="1"/>
      <protection/>
    </xf>
    <xf numFmtId="0" fontId="125" fillId="0" borderId="10" xfId="53" applyFont="1" applyBorder="1" applyAlignment="1">
      <alignment horizontal="center" vertical="center" wrapText="1"/>
      <protection/>
    </xf>
    <xf numFmtId="0" fontId="125" fillId="0" borderId="10" xfId="53" applyNumberFormat="1" applyFont="1" applyBorder="1" applyAlignment="1">
      <alignment horizontal="center" vertical="center" wrapText="1"/>
      <protection/>
    </xf>
    <xf numFmtId="0" fontId="125" fillId="0" borderId="10" xfId="53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44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31" fillId="0" borderId="43" xfId="0" applyFont="1" applyBorder="1" applyAlignment="1">
      <alignment horizontal="left" vertical="center"/>
    </xf>
    <xf numFmtId="0" fontId="131" fillId="0" borderId="44" xfId="0" applyFont="1" applyBorder="1" applyAlignment="1">
      <alignment horizontal="left" vertical="center"/>
    </xf>
    <xf numFmtId="0" fontId="13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32" fillId="0" borderId="0" xfId="0" applyFont="1" applyAlignment="1">
      <alignment/>
    </xf>
    <xf numFmtId="1" fontId="125" fillId="0" borderId="10" xfId="53" applyNumberFormat="1" applyFont="1" applyBorder="1" applyAlignment="1" applyProtection="1">
      <alignment horizontal="center" vertical="center" wrapText="1"/>
      <protection locked="0"/>
    </xf>
    <xf numFmtId="1" fontId="125" fillId="0" borderId="10" xfId="53" applyNumberFormat="1" applyFont="1" applyBorder="1" applyAlignment="1">
      <alignment horizontal="center" vertical="center" wrapText="1"/>
      <protection/>
    </xf>
    <xf numFmtId="1" fontId="99" fillId="0" borderId="0" xfId="53" applyNumberFormat="1">
      <alignment/>
      <protection/>
    </xf>
    <xf numFmtId="1" fontId="125" fillId="0" borderId="0" xfId="53" applyNumberFormat="1" applyFont="1">
      <alignment/>
      <protection/>
    </xf>
    <xf numFmtId="1" fontId="0" fillId="0" borderId="0" xfId="0" applyNumberFormat="1" applyAlignment="1">
      <alignment/>
    </xf>
    <xf numFmtId="0" fontId="28" fillId="35" borderId="13" xfId="0" applyFont="1" applyFill="1" applyBorder="1" applyAlignment="1">
      <alignment horizontal="right" vertical="center" wrapText="1"/>
    </xf>
    <xf numFmtId="0" fontId="31" fillId="34" borderId="1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4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118" fillId="0" borderId="53" xfId="0" applyFont="1" applyBorder="1" applyAlignment="1">
      <alignment horizontal="center" vertical="center" wrapText="1"/>
    </xf>
    <xf numFmtId="0" fontId="118" fillId="0" borderId="54" xfId="0" applyFont="1" applyBorder="1" applyAlignment="1">
      <alignment horizontal="center" vertical="center" wrapText="1"/>
    </xf>
    <xf numFmtId="0" fontId="118" fillId="0" borderId="5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116" fillId="0" borderId="0" xfId="0" applyFont="1" applyAlignment="1">
      <alignment vertical="center" wrapText="1"/>
    </xf>
    <xf numFmtId="0" fontId="117" fillId="0" borderId="0" xfId="0" applyFont="1" applyAlignment="1">
      <alignment horizontal="left" vertical="center" wrapText="1"/>
    </xf>
    <xf numFmtId="0" fontId="116" fillId="0" borderId="11" xfId="0" applyFont="1" applyBorder="1" applyAlignment="1">
      <alignment horizontal="left"/>
    </xf>
    <xf numFmtId="0" fontId="116" fillId="0" borderId="12" xfId="0" applyFont="1" applyBorder="1" applyAlignment="1">
      <alignment horizontal="left"/>
    </xf>
    <xf numFmtId="0" fontId="116" fillId="0" borderId="13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7" fillId="0" borderId="53" xfId="0" applyFont="1" applyBorder="1" applyAlignment="1">
      <alignment horizontal="center" vertical="center" wrapText="1"/>
    </xf>
    <xf numFmtId="0" fontId="117" fillId="0" borderId="54" xfId="0" applyFont="1" applyBorder="1" applyAlignment="1">
      <alignment horizontal="center" vertical="center" wrapText="1"/>
    </xf>
    <xf numFmtId="0" fontId="117" fillId="0" borderId="5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5" borderId="11" xfId="0" applyFont="1" applyFill="1" applyBorder="1" applyAlignment="1">
      <alignment horizontal="right"/>
    </xf>
    <xf numFmtId="0" fontId="2" fillId="35" borderId="56" xfId="0" applyFont="1" applyFill="1" applyBorder="1" applyAlignment="1">
      <alignment horizontal="right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28" fillId="35" borderId="11" xfId="0" applyFont="1" applyFill="1" applyBorder="1" applyAlignment="1">
      <alignment horizontal="right" vertical="center" wrapText="1"/>
    </xf>
    <xf numFmtId="0" fontId="28" fillId="35" borderId="13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textRotation="90" wrapText="1"/>
    </xf>
    <xf numFmtId="0" fontId="8" fillId="0" borderId="60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 textRotation="90" wrapText="1"/>
    </xf>
    <xf numFmtId="0" fontId="116" fillId="0" borderId="58" xfId="0" applyFont="1" applyBorder="1" applyAlignment="1">
      <alignment horizontal="left"/>
    </xf>
    <xf numFmtId="0" fontId="28" fillId="35" borderId="12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8" fillId="35" borderId="61" xfId="0" applyFont="1" applyFill="1" applyBorder="1" applyAlignment="1">
      <alignment horizontal="right" vertical="center" wrapText="1"/>
    </xf>
    <xf numFmtId="0" fontId="28" fillId="35" borderId="62" xfId="0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6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134" fillId="0" borderId="53" xfId="0" applyFont="1" applyBorder="1" applyAlignment="1">
      <alignment horizontal="center" wrapText="1"/>
    </xf>
    <xf numFmtId="0" fontId="34" fillId="0" borderId="54" xfId="0" applyFont="1" applyBorder="1" applyAlignment="1">
      <alignment horizontal="center"/>
    </xf>
    <xf numFmtId="0" fontId="8" fillId="0" borderId="14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8" fillId="35" borderId="56" xfId="0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left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6" fillId="0" borderId="0" xfId="0" applyFont="1" applyBorder="1" applyAlignment="1">
      <alignment horizontal="left" vertical="center"/>
    </xf>
    <xf numFmtId="0" fontId="28" fillId="35" borderId="42" xfId="0" applyFont="1" applyFill="1" applyBorder="1" applyAlignment="1">
      <alignment horizontal="right" vertical="center" wrapText="1"/>
    </xf>
    <xf numFmtId="0" fontId="120" fillId="0" borderId="43" xfId="0" applyFont="1" applyBorder="1" applyAlignment="1">
      <alignment horizontal="left"/>
    </xf>
    <xf numFmtId="0" fontId="120" fillId="0" borderId="44" xfId="0" applyFont="1" applyBorder="1" applyAlignment="1">
      <alignment horizontal="left"/>
    </xf>
    <xf numFmtId="0" fontId="120" fillId="0" borderId="66" xfId="0" applyFont="1" applyBorder="1" applyAlignment="1">
      <alignment horizontal="left"/>
    </xf>
    <xf numFmtId="0" fontId="32" fillId="0" borderId="23" xfId="0" applyFont="1" applyBorder="1" applyAlignment="1">
      <alignment horizontal="center" wrapText="1"/>
    </xf>
    <xf numFmtId="0" fontId="32" fillId="0" borderId="42" xfId="0" applyFont="1" applyBorder="1" applyAlignment="1">
      <alignment horizontal="center"/>
    </xf>
    <xf numFmtId="0" fontId="120" fillId="0" borderId="53" xfId="0" applyFont="1" applyBorder="1" applyAlignment="1">
      <alignment horizontal="center" vertical="center"/>
    </xf>
    <xf numFmtId="0" fontId="120" fillId="0" borderId="54" xfId="0" applyFont="1" applyBorder="1" applyAlignment="1">
      <alignment horizontal="center" vertical="center"/>
    </xf>
    <xf numFmtId="0" fontId="120" fillId="0" borderId="55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0" fillId="0" borderId="11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123" fillId="0" borderId="53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55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124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20" fillId="0" borderId="45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16" fillId="0" borderId="53" xfId="0" applyFont="1" applyBorder="1" applyAlignment="1">
      <alignment horizontal="center" vertical="center" wrapText="1"/>
    </xf>
    <xf numFmtId="0" fontId="116" fillId="0" borderId="54" xfId="0" applyFont="1" applyBorder="1" applyAlignment="1">
      <alignment horizontal="center" vertical="center" wrapText="1"/>
    </xf>
    <xf numFmtId="0" fontId="116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25" fillId="0" borderId="10" xfId="53" applyFont="1" applyBorder="1" applyAlignment="1">
      <alignment horizontal="center" vertical="center" wrapText="1"/>
      <protection/>
    </xf>
    <xf numFmtId="0" fontId="125" fillId="0" borderId="10" xfId="53" applyFont="1" applyFill="1" applyBorder="1" applyAlignment="1">
      <alignment horizontal="center" vertical="center" wrapText="1"/>
      <protection/>
    </xf>
    <xf numFmtId="0" fontId="125" fillId="0" borderId="11" xfId="53" applyFont="1" applyBorder="1" applyAlignment="1">
      <alignment horizontal="center" vertical="center" wrapText="1"/>
      <protection/>
    </xf>
    <xf numFmtId="0" fontId="125" fillId="0" borderId="12" xfId="53" applyFont="1" applyBorder="1" applyAlignment="1">
      <alignment horizontal="center" vertical="center" wrapText="1"/>
      <protection/>
    </xf>
    <xf numFmtId="0" fontId="125" fillId="0" borderId="14" xfId="53" applyFont="1" applyBorder="1" applyAlignment="1">
      <alignment horizontal="center" vertical="center" wrapText="1"/>
      <protection/>
    </xf>
    <xf numFmtId="0" fontId="125" fillId="0" borderId="0" xfId="53" applyFont="1" applyAlignment="1">
      <alignment wrapText="1"/>
      <protection/>
    </xf>
    <xf numFmtId="0" fontId="11" fillId="0" borderId="0" xfId="0" applyFont="1" applyAlignment="1">
      <alignment wrapText="1"/>
    </xf>
    <xf numFmtId="0" fontId="99" fillId="0" borderId="0" xfId="53" applyAlignment="1">
      <alignment horizontal="right"/>
      <protection/>
    </xf>
    <xf numFmtId="0" fontId="99" fillId="0" borderId="10" xfId="53" applyBorder="1" applyAlignment="1">
      <alignment horizontal="center" vertical="center" wrapText="1"/>
      <protection/>
    </xf>
    <xf numFmtId="0" fontId="125" fillId="0" borderId="14" xfId="53" applyFont="1" applyFill="1" applyBorder="1" applyAlignment="1">
      <alignment horizontal="center" vertical="center" wrapText="1"/>
      <protection/>
    </xf>
    <xf numFmtId="0" fontId="125" fillId="0" borderId="26" xfId="53" applyFont="1" applyFill="1" applyBorder="1" applyAlignment="1">
      <alignment horizontal="center" vertical="center" wrapText="1"/>
      <protection/>
    </xf>
    <xf numFmtId="0" fontId="125" fillId="0" borderId="23" xfId="53" applyFont="1" applyFill="1" applyBorder="1" applyAlignment="1">
      <alignment horizontal="center" vertical="center" wrapText="1"/>
      <protection/>
    </xf>
    <xf numFmtId="0" fontId="125" fillId="0" borderId="23" xfId="53" applyFont="1" applyBorder="1" applyAlignment="1">
      <alignment horizontal="center" vertical="center" wrapText="1"/>
      <protection/>
    </xf>
    <xf numFmtId="0" fontId="62" fillId="0" borderId="10" xfId="53" applyFont="1" applyBorder="1" applyAlignment="1">
      <alignment horizontal="center" vertical="center" wrapText="1"/>
      <protection/>
    </xf>
    <xf numFmtId="0" fontId="62" fillId="0" borderId="11" xfId="53" applyFont="1" applyBorder="1" applyAlignment="1">
      <alignment horizontal="center" vertical="center" wrapText="1"/>
      <protection/>
    </xf>
    <xf numFmtId="0" fontId="62" fillId="0" borderId="13" xfId="53" applyFont="1" applyBorder="1" applyAlignment="1">
      <alignment horizontal="center" vertical="center" wrapText="1"/>
      <protection/>
    </xf>
    <xf numFmtId="0" fontId="62" fillId="0" borderId="14" xfId="53" applyFont="1" applyBorder="1" applyAlignment="1">
      <alignment horizontal="center" vertical="center" wrapText="1"/>
      <protection/>
    </xf>
    <xf numFmtId="0" fontId="62" fillId="0" borderId="23" xfId="53" applyFont="1" applyBorder="1" applyAlignment="1">
      <alignment horizontal="center" vertical="center" wrapText="1"/>
      <protection/>
    </xf>
    <xf numFmtId="0" fontId="125" fillId="0" borderId="13" xfId="53" applyFont="1" applyBorder="1" applyAlignment="1">
      <alignment horizontal="center" vertical="center" wrapText="1"/>
      <protection/>
    </xf>
    <xf numFmtId="0" fontId="99" fillId="0" borderId="0" xfId="53" applyAlignment="1">
      <alignment wrapText="1"/>
      <protection/>
    </xf>
    <xf numFmtId="0" fontId="134" fillId="0" borderId="53" xfId="0" applyFont="1" applyBorder="1" applyAlignment="1">
      <alignment horizontal="center" vertical="center" wrapText="1"/>
    </xf>
    <xf numFmtId="0" fontId="134" fillId="0" borderId="54" xfId="0" applyFont="1" applyBorder="1" applyAlignment="1">
      <alignment horizontal="center" vertical="center" wrapText="1"/>
    </xf>
    <xf numFmtId="0" fontId="6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4" fillId="0" borderId="0" xfId="53" applyFont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D34" sqref="D34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9.625" style="0" customWidth="1"/>
    <col min="4" max="4" width="36.375" style="0" customWidth="1"/>
    <col min="5" max="5" width="9.625" style="0" customWidth="1"/>
    <col min="6" max="6" width="38.25390625" style="0" customWidth="1"/>
    <col min="7" max="7" width="10.125" style="0" customWidth="1"/>
    <col min="8" max="8" width="9.625" style="0" customWidth="1"/>
    <col min="9" max="9" width="9.75390625" style="0" customWidth="1"/>
    <col min="10" max="10" width="13.00390625" style="0" customWidth="1"/>
  </cols>
  <sheetData>
    <row r="1" ht="72.75" customHeight="1">
      <c r="F1" s="16" t="s">
        <v>553</v>
      </c>
    </row>
    <row r="2" spans="1:8" ht="32.25" customHeight="1">
      <c r="A2" s="323" t="s">
        <v>555</v>
      </c>
      <c r="B2" s="323"/>
      <c r="C2" s="323"/>
      <c r="D2" s="323"/>
      <c r="E2" s="323"/>
      <c r="F2" s="323"/>
      <c r="G2" s="14"/>
      <c r="H2" s="14"/>
    </row>
    <row r="3" spans="1:8" ht="15">
      <c r="A3" s="18" t="s">
        <v>2</v>
      </c>
      <c r="B3" s="19"/>
      <c r="C3" s="19"/>
      <c r="D3" s="25" t="s">
        <v>554</v>
      </c>
      <c r="E3" s="8"/>
      <c r="F3" s="8"/>
      <c r="G3" s="8"/>
      <c r="H3" s="8"/>
    </row>
    <row r="4" ht="17.25" customHeight="1">
      <c r="A4" s="2" t="s">
        <v>67</v>
      </c>
    </row>
    <row r="5" ht="26.25" customHeight="1">
      <c r="A5" s="12" t="s">
        <v>39</v>
      </c>
    </row>
    <row r="6" spans="1:5" ht="55.5" customHeight="1">
      <c r="A6" s="324" t="s">
        <v>124</v>
      </c>
      <c r="B6" s="324"/>
      <c r="C6" s="325"/>
      <c r="D6" s="335"/>
      <c r="E6" s="335"/>
    </row>
    <row r="7" spans="1:5" ht="18.75" customHeight="1" thickBot="1">
      <c r="A7" s="326" t="s">
        <v>209</v>
      </c>
      <c r="B7" s="326"/>
      <c r="C7" s="327"/>
      <c r="D7" s="336"/>
      <c r="E7" s="336"/>
    </row>
    <row r="8" spans="1:6" ht="55.5" customHeight="1">
      <c r="A8" s="341" t="s">
        <v>125</v>
      </c>
      <c r="B8" s="341"/>
      <c r="C8" s="342"/>
      <c r="D8" s="337"/>
      <c r="E8" s="337"/>
      <c r="F8" t="s">
        <v>112</v>
      </c>
    </row>
    <row r="9" spans="1:5" ht="21" customHeight="1" thickBot="1">
      <c r="A9" s="346" t="s">
        <v>210</v>
      </c>
      <c r="B9" s="346"/>
      <c r="C9" s="347"/>
      <c r="D9" s="336"/>
      <c r="E9" s="336"/>
    </row>
    <row r="10" spans="1:5" ht="19.5" customHeight="1">
      <c r="A10" s="341" t="s">
        <v>126</v>
      </c>
      <c r="B10" s="341"/>
      <c r="C10" s="342"/>
      <c r="D10" s="337"/>
      <c r="E10" s="337"/>
    </row>
    <row r="11" spans="1:5" ht="27" customHeight="1">
      <c r="A11" s="341" t="s">
        <v>235</v>
      </c>
      <c r="B11" s="341"/>
      <c r="C11" s="342"/>
      <c r="D11" s="337"/>
      <c r="E11" s="337"/>
    </row>
    <row r="12" spans="1:5" ht="19.5" customHeight="1" thickBot="1">
      <c r="A12" s="163"/>
      <c r="B12" s="163"/>
      <c r="C12" s="163"/>
      <c r="D12" s="164"/>
      <c r="E12" s="164"/>
    </row>
    <row r="13" spans="1:6" ht="48" customHeight="1" thickBot="1">
      <c r="A13" s="343" t="s">
        <v>451</v>
      </c>
      <c r="B13" s="344"/>
      <c r="C13" s="344"/>
      <c r="D13" s="344"/>
      <c r="E13" s="344"/>
      <c r="F13" s="345"/>
    </row>
    <row r="14" spans="1:6" ht="21" customHeight="1" thickBot="1">
      <c r="A14" s="162"/>
      <c r="B14" s="162"/>
      <c r="C14" s="162"/>
      <c r="D14" s="162"/>
      <c r="E14" s="162"/>
      <c r="F14" s="162"/>
    </row>
    <row r="15" spans="1:6" ht="48" customHeight="1" thickBot="1">
      <c r="A15" s="338" t="s">
        <v>434</v>
      </c>
      <c r="B15" s="339"/>
      <c r="C15" s="339"/>
      <c r="D15" s="339"/>
      <c r="E15" s="339"/>
      <c r="F15" s="340"/>
    </row>
    <row r="16" ht="15" customHeight="1">
      <c r="A16" s="12"/>
    </row>
    <row r="17" spans="1:6" ht="39" customHeight="1">
      <c r="A17" s="334" t="s">
        <v>35</v>
      </c>
      <c r="B17" s="333" t="s">
        <v>130</v>
      </c>
      <c r="C17" s="329" t="s">
        <v>61</v>
      </c>
      <c r="D17" s="330"/>
      <c r="E17" s="331" t="s">
        <v>62</v>
      </c>
      <c r="F17" s="332"/>
    </row>
    <row r="18" spans="1:6" ht="46.5" customHeight="1">
      <c r="A18" s="334"/>
      <c r="B18" s="333"/>
      <c r="C18" s="41" t="s">
        <v>54</v>
      </c>
      <c r="D18" s="42" t="s">
        <v>60</v>
      </c>
      <c r="E18" s="41" t="s">
        <v>54</v>
      </c>
      <c r="F18" s="22" t="s">
        <v>59</v>
      </c>
    </row>
    <row r="19" spans="1:6" ht="12.75">
      <c r="A19" s="20">
        <v>1</v>
      </c>
      <c r="B19" s="53" t="s">
        <v>6</v>
      </c>
      <c r="C19" s="55"/>
      <c r="D19" s="52"/>
      <c r="E19" s="51"/>
      <c r="F19" s="1"/>
    </row>
    <row r="20" spans="1:6" ht="12.75">
      <c r="A20" s="20">
        <v>2</v>
      </c>
      <c r="B20" s="53" t="s">
        <v>7</v>
      </c>
      <c r="C20" s="55"/>
      <c r="D20" s="52"/>
      <c r="E20" s="51"/>
      <c r="F20" s="1"/>
    </row>
    <row r="21" spans="1:6" ht="12.75">
      <c r="A21" s="20">
        <v>3</v>
      </c>
      <c r="B21" s="53" t="s">
        <v>10</v>
      </c>
      <c r="C21" s="55"/>
      <c r="D21" s="52"/>
      <c r="E21" s="51"/>
      <c r="F21" s="1"/>
    </row>
    <row r="22" spans="1:6" ht="13.5" customHeight="1">
      <c r="A22" s="20">
        <v>4</v>
      </c>
      <c r="B22" s="53" t="s">
        <v>11</v>
      </c>
      <c r="C22" s="55"/>
      <c r="D22" s="52"/>
      <c r="E22" s="51"/>
      <c r="F22" s="1"/>
    </row>
    <row r="23" spans="1:6" ht="12.75">
      <c r="A23" s="20">
        <v>5</v>
      </c>
      <c r="B23" s="53" t="s">
        <v>12</v>
      </c>
      <c r="C23" s="55"/>
      <c r="D23" s="52"/>
      <c r="E23" s="51"/>
      <c r="F23" s="1"/>
    </row>
    <row r="24" spans="1:6" ht="12.75">
      <c r="A24" s="20">
        <v>6</v>
      </c>
      <c r="B24" s="53" t="s">
        <v>13</v>
      </c>
      <c r="C24" s="55"/>
      <c r="D24" s="52"/>
      <c r="E24" s="51"/>
      <c r="F24" s="1"/>
    </row>
    <row r="25" spans="1:6" ht="15" customHeight="1">
      <c r="A25" s="20">
        <v>7</v>
      </c>
      <c r="B25" s="53" t="s">
        <v>55</v>
      </c>
      <c r="C25" s="55"/>
      <c r="D25" s="52"/>
      <c r="E25" s="51"/>
      <c r="F25" s="1"/>
    </row>
    <row r="26" spans="1:6" ht="12.75">
      <c r="A26" s="20">
        <v>8</v>
      </c>
      <c r="B26" s="53" t="s">
        <v>56</v>
      </c>
      <c r="C26" s="55"/>
      <c r="D26" s="52"/>
      <c r="E26" s="51"/>
      <c r="F26" s="1"/>
    </row>
    <row r="27" spans="1:6" ht="12.75">
      <c r="A27" s="20">
        <v>9</v>
      </c>
      <c r="B27" s="54" t="s">
        <v>129</v>
      </c>
      <c r="C27" s="55"/>
      <c r="D27" s="52"/>
      <c r="E27" s="51"/>
      <c r="F27" s="1"/>
    </row>
    <row r="28" spans="1:6" ht="12.75">
      <c r="A28" s="20">
        <v>10</v>
      </c>
      <c r="B28" s="120" t="s">
        <v>132</v>
      </c>
      <c r="C28" s="55"/>
      <c r="D28" s="52"/>
      <c r="E28" s="51"/>
      <c r="F28" s="1"/>
    </row>
    <row r="29" spans="1:6" ht="12.75">
      <c r="A29" s="45">
        <v>11</v>
      </c>
      <c r="B29" s="53" t="s">
        <v>21</v>
      </c>
      <c r="C29" s="55"/>
      <c r="D29" s="52"/>
      <c r="E29" s="51"/>
      <c r="F29" s="1"/>
    </row>
    <row r="30" ht="12.75" customHeight="1"/>
    <row r="31" ht="12.75">
      <c r="B31" s="39" t="s">
        <v>112</v>
      </c>
    </row>
    <row r="32" spans="1:6" ht="51.75" customHeight="1">
      <c r="A32" s="328" t="s">
        <v>131</v>
      </c>
      <c r="B32" s="328"/>
      <c r="C32" s="328"/>
      <c r="D32" s="328"/>
      <c r="E32" s="328"/>
      <c r="F32" s="328"/>
    </row>
    <row r="33" ht="35.25" customHeight="1">
      <c r="G33" s="3"/>
    </row>
    <row r="34" spans="1:6" ht="12.75">
      <c r="A34" s="49"/>
      <c r="B34" s="49"/>
      <c r="C34" s="49"/>
      <c r="D34" s="49"/>
      <c r="E34" s="49"/>
      <c r="F34" s="49"/>
    </row>
    <row r="35" spans="1:6" ht="12.75">
      <c r="A35" s="49"/>
      <c r="B35" s="49"/>
      <c r="C35" s="49"/>
      <c r="D35" s="49"/>
      <c r="E35" s="49"/>
      <c r="F35" s="49"/>
    </row>
  </sheetData>
  <sheetProtection/>
  <mergeCells count="20">
    <mergeCell ref="D8:E8"/>
    <mergeCell ref="D9:E9"/>
    <mergeCell ref="D10:E10"/>
    <mergeCell ref="A15:F15"/>
    <mergeCell ref="A11:C11"/>
    <mergeCell ref="D11:E11"/>
    <mergeCell ref="A13:F13"/>
    <mergeCell ref="A8:C8"/>
    <mergeCell ref="A9:C9"/>
    <mergeCell ref="A10:C10"/>
    <mergeCell ref="A2:F2"/>
    <mergeCell ref="A6:C6"/>
    <mergeCell ref="A7:C7"/>
    <mergeCell ref="A32:F32"/>
    <mergeCell ref="C17:D17"/>
    <mergeCell ref="E17:F17"/>
    <mergeCell ref="B17:B18"/>
    <mergeCell ref="A17:A18"/>
    <mergeCell ref="D6:E6"/>
    <mergeCell ref="D7:E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1"/>
  <sheetViews>
    <sheetView zoomScalePageLayoutView="0" workbookViewId="0" topLeftCell="A1">
      <selection activeCell="AK13" sqref="AK13"/>
    </sheetView>
  </sheetViews>
  <sheetFormatPr defaultColWidth="9.00390625" defaultRowHeight="12.75"/>
  <cols>
    <col min="1" max="1" width="4.875" style="0" customWidth="1"/>
    <col min="2" max="2" width="59.125" style="0" customWidth="1"/>
    <col min="3" max="3" width="7.125" style="0" customWidth="1"/>
    <col min="4" max="4" width="8.75390625" style="0" customWidth="1"/>
    <col min="5" max="5" width="8.875" style="0" customWidth="1"/>
    <col min="6" max="6" width="8.75390625" style="0" customWidth="1"/>
    <col min="7" max="7" width="6.875" style="0" customWidth="1"/>
    <col min="8" max="8" width="7.625" style="0" customWidth="1"/>
    <col min="9" max="9" width="6.25390625" style="0" customWidth="1"/>
    <col min="10" max="10" width="6.875" style="0" customWidth="1"/>
    <col min="11" max="11" width="6.75390625" style="0" customWidth="1"/>
    <col min="12" max="12" width="8.375" style="0" customWidth="1"/>
    <col min="13" max="13" width="6.125" style="0" customWidth="1"/>
    <col min="14" max="14" width="7.00390625" style="0" customWidth="1"/>
    <col min="15" max="15" width="6.125" style="0" customWidth="1"/>
    <col min="16" max="16" width="4.875" style="0" customWidth="1"/>
    <col min="17" max="17" width="7.375" style="0" customWidth="1"/>
    <col min="18" max="20" width="8.625" style="0" customWidth="1"/>
    <col min="21" max="21" width="16.75390625" style="0" customWidth="1"/>
    <col min="22" max="22" width="9.125" style="0" customWidth="1"/>
    <col min="23" max="23" width="5.00390625" style="0" customWidth="1"/>
    <col min="24" max="26" width="4.375" style="0" customWidth="1"/>
    <col min="27" max="27" width="18.125" style="0" customWidth="1"/>
    <col min="28" max="28" width="11.75390625" style="0" customWidth="1"/>
    <col min="29" max="29" width="12.125" style="0" customWidth="1"/>
    <col min="30" max="32" width="6.00390625" style="0" customWidth="1"/>
    <col min="34" max="34" width="12.625" style="0" customWidth="1"/>
    <col min="35" max="36" width="16.75390625" style="0" customWidth="1"/>
    <col min="37" max="37" width="13.75390625" style="0" customWidth="1"/>
  </cols>
  <sheetData>
    <row r="1" spans="23:37" ht="27" customHeight="1">
      <c r="W1" s="17"/>
      <c r="X1" s="17"/>
      <c r="Y1" s="17"/>
      <c r="Z1" s="17"/>
      <c r="AA1" s="17"/>
      <c r="AB1" s="17"/>
      <c r="AC1" s="17"/>
      <c r="AD1" s="17"/>
      <c r="AJ1" s="485" t="s">
        <v>52</v>
      </c>
      <c r="AK1" s="485"/>
    </row>
    <row r="2" spans="1:30" ht="20.25" customHeight="1">
      <c r="A2" s="323" t="s">
        <v>64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</row>
    <row r="3" spans="1:20" ht="15">
      <c r="A3" s="188" t="s">
        <v>2</v>
      </c>
      <c r="B3" s="189"/>
      <c r="C3" s="460" t="str">
        <f>'организац. обесп. муниципал.'!D3</f>
        <v> Тамбовский</v>
      </c>
      <c r="D3" s="461"/>
      <c r="E3" s="461"/>
      <c r="F3" s="232"/>
      <c r="G3" s="26"/>
      <c r="H3" s="26"/>
      <c r="I3" s="26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ht="19.5" customHeight="1">
      <c r="A4" s="2" t="s">
        <v>406</v>
      </c>
    </row>
    <row r="5" ht="15">
      <c r="A5" s="12" t="s">
        <v>193</v>
      </c>
    </row>
    <row r="6" ht="15.75" thickBot="1">
      <c r="A6" s="12"/>
    </row>
    <row r="7" spans="1:37" ht="16.5" customHeight="1" thickBot="1">
      <c r="A7" s="472" t="s">
        <v>451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4"/>
    </row>
    <row r="8" spans="1:37" ht="16.5" customHeight="1" thickBo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</row>
    <row r="9" spans="1:37" ht="33.75" customHeight="1" thickBot="1">
      <c r="A9" s="472" t="s">
        <v>300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4"/>
    </row>
    <row r="11" spans="1:39" ht="36.75" customHeight="1">
      <c r="A11" s="370" t="s">
        <v>1</v>
      </c>
      <c r="B11" s="359" t="s">
        <v>139</v>
      </c>
      <c r="C11" s="377" t="s">
        <v>72</v>
      </c>
      <c r="D11" s="334"/>
      <c r="E11" s="334"/>
      <c r="F11" s="368"/>
      <c r="G11" s="481" t="s">
        <v>307</v>
      </c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3"/>
      <c r="AL11" s="3"/>
      <c r="AM11" s="3"/>
    </row>
    <row r="12" spans="1:39" ht="54.75" customHeight="1">
      <c r="A12" s="371"/>
      <c r="B12" s="376"/>
      <c r="C12" s="329" t="s">
        <v>40</v>
      </c>
      <c r="D12" s="334" t="s">
        <v>41</v>
      </c>
      <c r="E12" s="334"/>
      <c r="F12" s="368"/>
      <c r="G12" s="366" t="s">
        <v>43</v>
      </c>
      <c r="H12" s="367"/>
      <c r="I12" s="369" t="s">
        <v>48</v>
      </c>
      <c r="J12" s="367"/>
      <c r="K12" s="369" t="s">
        <v>49</v>
      </c>
      <c r="L12" s="367"/>
      <c r="M12" s="369" t="s">
        <v>50</v>
      </c>
      <c r="N12" s="367"/>
      <c r="O12" s="369" t="s">
        <v>77</v>
      </c>
      <c r="P12" s="367"/>
      <c r="Q12" s="369" t="s">
        <v>51</v>
      </c>
      <c r="R12" s="367"/>
      <c r="S12" s="369" t="s">
        <v>37</v>
      </c>
      <c r="T12" s="366"/>
      <c r="U12" s="366"/>
      <c r="V12" s="367"/>
      <c r="W12" s="369" t="s">
        <v>120</v>
      </c>
      <c r="X12" s="367"/>
      <c r="Y12" s="379" t="s">
        <v>121</v>
      </c>
      <c r="Z12" s="491"/>
      <c r="AA12" s="491"/>
      <c r="AB12" s="380"/>
      <c r="AC12" s="369" t="s">
        <v>127</v>
      </c>
      <c r="AD12" s="367"/>
      <c r="AE12" s="334" t="s">
        <v>305</v>
      </c>
      <c r="AF12" s="334"/>
      <c r="AG12" s="488" t="s">
        <v>462</v>
      </c>
      <c r="AH12" s="489"/>
      <c r="AI12" s="489"/>
      <c r="AJ12" s="489"/>
      <c r="AK12" s="490"/>
      <c r="AL12" s="3"/>
      <c r="AM12" s="3"/>
    </row>
    <row r="13" spans="1:39" ht="93" customHeight="1">
      <c r="A13" s="372"/>
      <c r="B13" s="361"/>
      <c r="C13" s="329"/>
      <c r="D13" s="11" t="s">
        <v>22</v>
      </c>
      <c r="E13" s="11" t="s">
        <v>23</v>
      </c>
      <c r="F13" s="63" t="s">
        <v>24</v>
      </c>
      <c r="G13" s="56" t="s">
        <v>38</v>
      </c>
      <c r="H13" s="4" t="s">
        <v>25</v>
      </c>
      <c r="I13" s="4" t="s">
        <v>38</v>
      </c>
      <c r="J13" s="4" t="s">
        <v>25</v>
      </c>
      <c r="K13" s="4" t="s">
        <v>38</v>
      </c>
      <c r="L13" s="4" t="s">
        <v>25</v>
      </c>
      <c r="M13" s="4" t="s">
        <v>38</v>
      </c>
      <c r="N13" s="4" t="s">
        <v>25</v>
      </c>
      <c r="O13" s="4" t="s">
        <v>38</v>
      </c>
      <c r="P13" s="4" t="s">
        <v>25</v>
      </c>
      <c r="Q13" s="4" t="s">
        <v>38</v>
      </c>
      <c r="R13" s="4" t="s">
        <v>25</v>
      </c>
      <c r="S13" s="4" t="s">
        <v>38</v>
      </c>
      <c r="T13" s="4" t="s">
        <v>25</v>
      </c>
      <c r="U13" s="151" t="s">
        <v>301</v>
      </c>
      <c r="V13" s="151" t="s">
        <v>304</v>
      </c>
      <c r="W13" s="4" t="s">
        <v>38</v>
      </c>
      <c r="X13" s="4" t="s">
        <v>25</v>
      </c>
      <c r="Y13" s="4" t="s">
        <v>38</v>
      </c>
      <c r="Z13" s="4" t="s">
        <v>25</v>
      </c>
      <c r="AA13" s="152" t="s">
        <v>302</v>
      </c>
      <c r="AB13" s="152" t="s">
        <v>303</v>
      </c>
      <c r="AC13" s="4" t="s">
        <v>38</v>
      </c>
      <c r="AD13" s="4" t="s">
        <v>25</v>
      </c>
      <c r="AE13" s="4" t="s">
        <v>38</v>
      </c>
      <c r="AF13" s="4" t="s">
        <v>25</v>
      </c>
      <c r="AG13" s="137" t="s">
        <v>308</v>
      </c>
      <c r="AH13" s="137" t="s">
        <v>466</v>
      </c>
      <c r="AI13" s="137" t="s">
        <v>463</v>
      </c>
      <c r="AJ13" s="137" t="s">
        <v>464</v>
      </c>
      <c r="AK13" s="137" t="s">
        <v>465</v>
      </c>
      <c r="AL13" s="3"/>
      <c r="AM13" s="3"/>
    </row>
    <row r="14" spans="1:39" ht="12.75" customHeight="1">
      <c r="A14" s="37">
        <v>1</v>
      </c>
      <c r="B14" s="58">
        <v>2</v>
      </c>
      <c r="C14" s="64">
        <v>3</v>
      </c>
      <c r="D14" s="37">
        <v>4</v>
      </c>
      <c r="E14" s="37">
        <v>5</v>
      </c>
      <c r="F14" s="65">
        <v>6</v>
      </c>
      <c r="G14" s="60">
        <v>7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13</v>
      </c>
      <c r="N14" s="37">
        <v>14</v>
      </c>
      <c r="O14" s="37">
        <v>15</v>
      </c>
      <c r="P14" s="37">
        <v>16</v>
      </c>
      <c r="Q14" s="37">
        <v>17</v>
      </c>
      <c r="R14" s="37">
        <v>18</v>
      </c>
      <c r="S14" s="37">
        <v>19</v>
      </c>
      <c r="T14" s="37">
        <v>20</v>
      </c>
      <c r="U14" s="37">
        <v>21</v>
      </c>
      <c r="V14" s="37">
        <v>22</v>
      </c>
      <c r="W14" s="37">
        <v>23</v>
      </c>
      <c r="X14" s="37">
        <v>24</v>
      </c>
      <c r="Y14" s="37">
        <v>25</v>
      </c>
      <c r="Z14" s="37">
        <v>26</v>
      </c>
      <c r="AA14" s="40">
        <v>27</v>
      </c>
      <c r="AB14" s="40">
        <v>28</v>
      </c>
      <c r="AC14" s="40">
        <v>29</v>
      </c>
      <c r="AD14" s="40">
        <v>30</v>
      </c>
      <c r="AE14" s="153">
        <v>31</v>
      </c>
      <c r="AF14" s="153">
        <v>32</v>
      </c>
      <c r="AG14" s="153">
        <v>33</v>
      </c>
      <c r="AH14" s="153">
        <v>34</v>
      </c>
      <c r="AI14" s="153">
        <v>35</v>
      </c>
      <c r="AJ14" s="153">
        <v>36</v>
      </c>
      <c r="AK14" s="154">
        <v>37</v>
      </c>
      <c r="AL14" s="3"/>
      <c r="AM14" s="3"/>
    </row>
    <row r="15" spans="1:39" ht="12.75">
      <c r="A15" s="1"/>
      <c r="B15" s="50"/>
      <c r="C15" s="51"/>
      <c r="D15" s="1"/>
      <c r="E15" s="1"/>
      <c r="F15" s="52"/>
      <c r="G15" s="6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"/>
      <c r="AM15" s="3"/>
    </row>
    <row r="16" spans="1:39" ht="12.75">
      <c r="A16" s="1"/>
      <c r="B16" s="50"/>
      <c r="C16" s="51"/>
      <c r="D16" s="1"/>
      <c r="E16" s="1"/>
      <c r="F16" s="52"/>
      <c r="G16" s="6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"/>
      <c r="AM16" s="3"/>
    </row>
    <row r="17" spans="1:39" ht="12.75">
      <c r="A17" s="1"/>
      <c r="B17" s="50"/>
      <c r="C17" s="51"/>
      <c r="D17" s="1"/>
      <c r="E17" s="1"/>
      <c r="F17" s="52"/>
      <c r="G17" s="6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"/>
      <c r="AM17" s="3"/>
    </row>
    <row r="18" spans="1:39" ht="12.75">
      <c r="A18" s="38"/>
      <c r="B18" s="59"/>
      <c r="C18" s="66"/>
      <c r="D18" s="38"/>
      <c r="E18" s="38"/>
      <c r="F18" s="67"/>
      <c r="G18" s="62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1"/>
      <c r="AH18" s="1"/>
      <c r="AI18" s="1"/>
      <c r="AJ18" s="1"/>
      <c r="AK18" s="1"/>
      <c r="AL18" s="3"/>
      <c r="AM18" s="3"/>
    </row>
    <row r="19" spans="1:39" ht="12.75">
      <c r="A19" s="363" t="s">
        <v>20</v>
      </c>
      <c r="B19" s="364"/>
      <c r="C19" s="116"/>
      <c r="D19" s="117"/>
      <c r="E19" s="117"/>
      <c r="F19" s="118"/>
      <c r="G19" s="119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3"/>
      <c r="AM19" s="3"/>
    </row>
    <row r="22" spans="1:33" ht="27" customHeight="1">
      <c r="A22" s="487" t="s">
        <v>306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G22" t="s">
        <v>112</v>
      </c>
    </row>
    <row r="23" spans="1:30" ht="20.25" customHeight="1">
      <c r="A23" s="484" t="s">
        <v>467</v>
      </c>
      <c r="B23" s="484"/>
      <c r="C23" s="484"/>
      <c r="D23" s="484"/>
      <c r="E23" s="484"/>
      <c r="F23" s="484"/>
      <c r="G23" s="484"/>
      <c r="H23" s="484"/>
      <c r="I23" s="484"/>
      <c r="J23" s="48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</row>
    <row r="24" spans="1:21" ht="117.75" customHeight="1">
      <c r="A24" s="486" t="s">
        <v>128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</row>
    <row r="26" ht="15.75">
      <c r="A26" s="123"/>
    </row>
    <row r="28" ht="15.75">
      <c r="A28" s="123"/>
    </row>
    <row r="29" ht="15.75">
      <c r="A29" s="123"/>
    </row>
    <row r="30" ht="15.75">
      <c r="A30" s="131"/>
    </row>
    <row r="31" ht="15.75">
      <c r="A31" s="131"/>
    </row>
    <row r="32" ht="15.75">
      <c r="A32" s="131"/>
    </row>
    <row r="33" ht="15.75">
      <c r="A33" s="131"/>
    </row>
    <row r="34" ht="15.75">
      <c r="A34" s="131"/>
    </row>
    <row r="35" ht="15.75">
      <c r="A35" s="131"/>
    </row>
    <row r="36" ht="15.75">
      <c r="A36" s="131"/>
    </row>
    <row r="37" ht="15.75">
      <c r="A37" s="131"/>
    </row>
    <row r="38" ht="15.75">
      <c r="A38" s="132"/>
    </row>
    <row r="39" ht="15.75">
      <c r="A39" s="131"/>
    </row>
    <row r="40" ht="15.75">
      <c r="A40" s="129"/>
    </row>
    <row r="41" ht="12.75">
      <c r="A41" s="133"/>
    </row>
    <row r="42" ht="15.75">
      <c r="A42" s="134"/>
    </row>
    <row r="43" ht="12.75">
      <c r="A43" s="135"/>
    </row>
    <row r="44" ht="12.75">
      <c r="A44" s="135"/>
    </row>
    <row r="45" ht="12.75">
      <c r="A45" s="135"/>
    </row>
    <row r="46" ht="12.75">
      <c r="A46" s="136"/>
    </row>
    <row r="47" ht="12.75">
      <c r="A47" s="135"/>
    </row>
    <row r="48" ht="12.75">
      <c r="A48" s="135"/>
    </row>
    <row r="49" ht="12.75">
      <c r="A49" s="135"/>
    </row>
    <row r="50" ht="12.75">
      <c r="A50" s="135"/>
    </row>
    <row r="51" ht="12.75">
      <c r="A51" s="135"/>
    </row>
  </sheetData>
  <sheetProtection/>
  <mergeCells count="27">
    <mergeCell ref="C11:F11"/>
    <mergeCell ref="C12:C13"/>
    <mergeCell ref="AG12:AK12"/>
    <mergeCell ref="AE12:AF12"/>
    <mergeCell ref="Q12:R12"/>
    <mergeCell ref="S12:V12"/>
    <mergeCell ref="Y12:AB12"/>
    <mergeCell ref="C3:E3"/>
    <mergeCell ref="A24:U24"/>
    <mergeCell ref="I12:J12"/>
    <mergeCell ref="K12:L12"/>
    <mergeCell ref="A22:AD22"/>
    <mergeCell ref="B11:B13"/>
    <mergeCell ref="W12:X12"/>
    <mergeCell ref="M12:N12"/>
    <mergeCell ref="A11:A13"/>
    <mergeCell ref="A19:B19"/>
    <mergeCell ref="A7:AK7"/>
    <mergeCell ref="A9:AK9"/>
    <mergeCell ref="G11:AK11"/>
    <mergeCell ref="A23:J23"/>
    <mergeCell ref="AJ1:AK1"/>
    <mergeCell ref="A2:AD2"/>
    <mergeCell ref="D12:F12"/>
    <mergeCell ref="G12:H12"/>
    <mergeCell ref="O12:P12"/>
    <mergeCell ref="AC12:AD1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32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85"/>
  <sheetViews>
    <sheetView zoomScalePageLayoutView="0" workbookViewId="0" topLeftCell="A10">
      <selection activeCell="S26" sqref="S26"/>
    </sheetView>
  </sheetViews>
  <sheetFormatPr defaultColWidth="9.00390625" defaultRowHeight="12.75"/>
  <cols>
    <col min="1" max="1" width="3.875" style="0" customWidth="1"/>
    <col min="2" max="2" width="57.125" style="0" customWidth="1"/>
    <col min="3" max="3" width="8.625" style="0" customWidth="1"/>
    <col min="4" max="4" width="8.125" style="0" customWidth="1"/>
    <col min="5" max="5" width="9.625" style="0" customWidth="1"/>
    <col min="6" max="6" width="9.125" style="0" customWidth="1"/>
    <col min="7" max="7" width="9.25390625" style="0" customWidth="1"/>
    <col min="8" max="8" width="7.875" style="0" customWidth="1"/>
    <col min="9" max="9" width="8.625" style="0" customWidth="1"/>
    <col min="10" max="10" width="9.125" style="0" customWidth="1"/>
    <col min="11" max="11" width="8.125" style="0" customWidth="1"/>
    <col min="12" max="12" width="8.875" style="0" customWidth="1"/>
    <col min="13" max="13" width="7.875" style="0" customWidth="1"/>
    <col min="14" max="16" width="7.375" style="0" customWidth="1"/>
    <col min="17" max="17" width="8.375" style="0" customWidth="1"/>
    <col min="18" max="18" width="7.25390625" style="0" customWidth="1"/>
    <col min="19" max="19" width="11.25390625" style="0" customWidth="1"/>
    <col min="20" max="20" width="7.25390625" style="0" customWidth="1"/>
    <col min="21" max="21" width="9.00390625" style="0" customWidth="1"/>
    <col min="22" max="22" width="8.25390625" style="0" customWidth="1"/>
    <col min="23" max="23" width="12.125" style="0" customWidth="1"/>
    <col min="24" max="24" width="11.75390625" style="0" customWidth="1"/>
    <col min="25" max="25" width="16.625" style="0" customWidth="1"/>
    <col min="26" max="26" width="14.625" style="0" customWidth="1"/>
    <col min="27" max="27" width="10.125" style="0" customWidth="1"/>
    <col min="28" max="28" width="9.625" style="0" customWidth="1"/>
    <col min="29" max="29" width="9.75390625" style="0" customWidth="1"/>
    <col min="30" max="30" width="13.00390625" style="0" customWidth="1"/>
  </cols>
  <sheetData>
    <row r="1" spans="17:22" ht="12.75" customHeight="1">
      <c r="Q1" s="493" t="s">
        <v>42</v>
      </c>
      <c r="R1" s="493"/>
      <c r="S1" s="493"/>
      <c r="T1" s="493"/>
      <c r="U1" s="493"/>
      <c r="V1" s="493"/>
    </row>
    <row r="2" spans="1:28" ht="24.75" customHeight="1">
      <c r="A2" s="323" t="s">
        <v>64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</row>
    <row r="3" spans="1:28" ht="24.75" customHeight="1">
      <c r="A3" s="188" t="s">
        <v>2</v>
      </c>
      <c r="B3" s="189"/>
      <c r="C3" s="460" t="str">
        <f>'организац. обесп. муниципал.'!D3</f>
        <v> Тамбовский</v>
      </c>
      <c r="D3" s="461"/>
      <c r="E3" s="492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5.75" thickBot="1">
      <c r="A4" s="235"/>
      <c r="B4" s="235"/>
      <c r="C4" s="235"/>
      <c r="D4" s="183"/>
      <c r="E4" s="183"/>
      <c r="F4" s="183"/>
      <c r="G4" s="183"/>
      <c r="H4" s="183"/>
      <c r="I4" s="183"/>
      <c r="J4" s="183"/>
      <c r="K4" s="18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8"/>
      <c r="X4" s="8"/>
      <c r="Y4" s="8"/>
      <c r="Z4" s="8"/>
      <c r="AA4" s="8"/>
      <c r="AB4" s="8"/>
    </row>
    <row r="5" spans="1:39" ht="36" customHeight="1" thickBot="1">
      <c r="A5" s="472" t="s">
        <v>451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4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</row>
    <row r="6" spans="1:28" ht="15">
      <c r="A6" s="235"/>
      <c r="B6" s="235"/>
      <c r="C6" s="235"/>
      <c r="D6" s="183"/>
      <c r="E6" s="183"/>
      <c r="F6" s="183"/>
      <c r="G6" s="183"/>
      <c r="H6" s="183"/>
      <c r="I6" s="183"/>
      <c r="J6" s="183"/>
      <c r="K6" s="183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8"/>
      <c r="X6" s="8"/>
      <c r="Y6" s="8"/>
      <c r="Z6" s="8"/>
      <c r="AA6" s="8"/>
      <c r="AB6" s="8"/>
    </row>
    <row r="7" ht="28.5" customHeight="1">
      <c r="A7" s="12" t="s">
        <v>309</v>
      </c>
    </row>
    <row r="8" ht="18" customHeight="1">
      <c r="A8" t="s">
        <v>299</v>
      </c>
    </row>
    <row r="9" ht="18" customHeight="1">
      <c r="A9" s="12" t="s">
        <v>311</v>
      </c>
    </row>
    <row r="10" ht="18" customHeight="1">
      <c r="A10" s="12"/>
    </row>
    <row r="11" spans="1:22" ht="20.25" customHeight="1">
      <c r="A11" s="370" t="s">
        <v>1</v>
      </c>
      <c r="B11" s="497" t="s">
        <v>139</v>
      </c>
      <c r="C11" s="501" t="s">
        <v>319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32"/>
    </row>
    <row r="12" spans="1:22" ht="40.5" customHeight="1">
      <c r="A12" s="371"/>
      <c r="B12" s="498"/>
      <c r="C12" s="334" t="s">
        <v>27</v>
      </c>
      <c r="D12" s="334"/>
      <c r="E12" s="334" t="s">
        <v>28</v>
      </c>
      <c r="F12" s="334"/>
      <c r="G12" s="334" t="s">
        <v>78</v>
      </c>
      <c r="H12" s="334"/>
      <c r="I12" s="334" t="s">
        <v>29</v>
      </c>
      <c r="J12" s="334"/>
      <c r="K12" s="334" t="s">
        <v>325</v>
      </c>
      <c r="L12" s="334"/>
      <c r="M12" s="334" t="s">
        <v>324</v>
      </c>
      <c r="N12" s="334"/>
      <c r="O12" s="334" t="s">
        <v>326</v>
      </c>
      <c r="P12" s="334"/>
      <c r="Q12" s="334" t="s">
        <v>30</v>
      </c>
      <c r="R12" s="334"/>
      <c r="S12" s="6"/>
      <c r="T12" s="6"/>
      <c r="U12" s="334" t="s">
        <v>30</v>
      </c>
      <c r="V12" s="334"/>
    </row>
    <row r="13" spans="1:22" ht="30.75" customHeight="1">
      <c r="A13" s="372"/>
      <c r="B13" s="337"/>
      <c r="C13" s="6" t="s">
        <v>26</v>
      </c>
      <c r="D13" s="6" t="s">
        <v>25</v>
      </c>
      <c r="E13" s="6" t="s">
        <v>26</v>
      </c>
      <c r="F13" s="6" t="s">
        <v>25</v>
      </c>
      <c r="G13" s="6" t="s">
        <v>26</v>
      </c>
      <c r="H13" s="6" t="s">
        <v>25</v>
      </c>
      <c r="I13" s="6" t="s">
        <v>26</v>
      </c>
      <c r="J13" s="6" t="s">
        <v>25</v>
      </c>
      <c r="K13" s="6" t="s">
        <v>26</v>
      </c>
      <c r="L13" s="6" t="s">
        <v>25</v>
      </c>
      <c r="M13" s="6" t="s">
        <v>26</v>
      </c>
      <c r="N13" s="6" t="s">
        <v>25</v>
      </c>
      <c r="O13" s="6" t="s">
        <v>26</v>
      </c>
      <c r="P13" s="6" t="s">
        <v>25</v>
      </c>
      <c r="Q13" s="6" t="s">
        <v>26</v>
      </c>
      <c r="R13" s="6" t="s">
        <v>25</v>
      </c>
      <c r="S13" s="6"/>
      <c r="T13" s="6"/>
      <c r="U13" s="6" t="s">
        <v>26</v>
      </c>
      <c r="V13" s="6" t="s">
        <v>25</v>
      </c>
    </row>
    <row r="14" spans="1:22" ht="12.75">
      <c r="A14" s="155">
        <v>1</v>
      </c>
      <c r="B14" s="156">
        <v>2</v>
      </c>
      <c r="C14" s="157">
        <v>3</v>
      </c>
      <c r="D14" s="155">
        <v>4</v>
      </c>
      <c r="E14" s="155">
        <v>5</v>
      </c>
      <c r="F14" s="158">
        <v>6</v>
      </c>
      <c r="G14" s="159">
        <v>7</v>
      </c>
      <c r="H14" s="155">
        <v>8</v>
      </c>
      <c r="I14" s="155">
        <v>9</v>
      </c>
      <c r="J14" s="155">
        <v>10</v>
      </c>
      <c r="K14" s="155">
        <v>11</v>
      </c>
      <c r="L14" s="155">
        <v>12</v>
      </c>
      <c r="M14" s="155">
        <v>13</v>
      </c>
      <c r="N14" s="155">
        <v>14</v>
      </c>
      <c r="O14" s="155">
        <v>15</v>
      </c>
      <c r="P14" s="155">
        <v>16</v>
      </c>
      <c r="Q14" s="155">
        <v>17</v>
      </c>
      <c r="R14" s="155">
        <v>18</v>
      </c>
      <c r="S14" s="155"/>
      <c r="T14" s="155"/>
      <c r="U14" s="146">
        <v>19</v>
      </c>
      <c r="V14" s="146">
        <v>20</v>
      </c>
    </row>
    <row r="15" spans="1:22" ht="12.75">
      <c r="A15" s="1"/>
      <c r="B15" s="4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>
      <c r="A16" s="1"/>
      <c r="B16" s="4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2.75">
      <c r="A17" s="363" t="s">
        <v>20</v>
      </c>
      <c r="B17" s="500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9" ht="12.75">
      <c r="A19" s="36" t="s">
        <v>318</v>
      </c>
    </row>
    <row r="21" ht="12.75">
      <c r="A21" t="s">
        <v>310</v>
      </c>
    </row>
    <row r="22" ht="15">
      <c r="A22" s="12" t="s">
        <v>313</v>
      </c>
    </row>
    <row r="24" spans="1:23" ht="21.75" customHeight="1">
      <c r="A24" s="370" t="s">
        <v>1</v>
      </c>
      <c r="B24" s="497" t="s">
        <v>139</v>
      </c>
      <c r="C24" s="335" t="s">
        <v>321</v>
      </c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t="s">
        <v>112</v>
      </c>
    </row>
    <row r="25" spans="1:22" ht="27.75" customHeight="1">
      <c r="A25" s="371"/>
      <c r="B25" s="498"/>
      <c r="C25" s="334" t="s">
        <v>36</v>
      </c>
      <c r="D25" s="334"/>
      <c r="E25" s="334" t="s">
        <v>32</v>
      </c>
      <c r="F25" s="334"/>
      <c r="G25" s="334" t="s">
        <v>34</v>
      </c>
      <c r="H25" s="334"/>
      <c r="I25" s="369" t="s">
        <v>194</v>
      </c>
      <c r="J25" s="367"/>
      <c r="K25" s="369" t="s">
        <v>195</v>
      </c>
      <c r="L25" s="367"/>
      <c r="M25" s="369" t="s">
        <v>196</v>
      </c>
      <c r="N25" s="367"/>
      <c r="O25" s="369" t="s">
        <v>79</v>
      </c>
      <c r="P25" s="367"/>
      <c r="Q25" s="334" t="s">
        <v>227</v>
      </c>
      <c r="R25" s="334"/>
      <c r="S25" s="499" t="s">
        <v>570</v>
      </c>
      <c r="T25" s="402"/>
      <c r="U25" s="334" t="s">
        <v>33</v>
      </c>
      <c r="V25" s="334"/>
    </row>
    <row r="26" spans="1:22" ht="22.5">
      <c r="A26" s="372"/>
      <c r="B26" s="337"/>
      <c r="C26" s="6" t="s">
        <v>31</v>
      </c>
      <c r="D26" s="6" t="s">
        <v>25</v>
      </c>
      <c r="E26" s="6" t="s">
        <v>31</v>
      </c>
      <c r="F26" s="6" t="s">
        <v>25</v>
      </c>
      <c r="G26" s="6" t="s">
        <v>31</v>
      </c>
      <c r="H26" s="6" t="s">
        <v>25</v>
      </c>
      <c r="I26" s="6" t="s">
        <v>31</v>
      </c>
      <c r="J26" s="6" t="s">
        <v>25</v>
      </c>
      <c r="K26" s="6" t="s">
        <v>31</v>
      </c>
      <c r="L26" s="6" t="s">
        <v>25</v>
      </c>
      <c r="M26" s="6" t="s">
        <v>31</v>
      </c>
      <c r="N26" s="6" t="s">
        <v>25</v>
      </c>
      <c r="O26" s="6" t="s">
        <v>80</v>
      </c>
      <c r="P26" s="6" t="s">
        <v>25</v>
      </c>
      <c r="Q26" s="6" t="s">
        <v>31</v>
      </c>
      <c r="R26" s="6" t="s">
        <v>25</v>
      </c>
      <c r="S26" s="6" t="s">
        <v>31</v>
      </c>
      <c r="T26" s="6" t="s">
        <v>25</v>
      </c>
      <c r="U26" s="6" t="s">
        <v>31</v>
      </c>
      <c r="V26" s="6" t="s">
        <v>25</v>
      </c>
    </row>
    <row r="27" spans="1:22" ht="12.75">
      <c r="A27" s="155">
        <v>1</v>
      </c>
      <c r="B27" s="156">
        <v>2</v>
      </c>
      <c r="C27" s="157">
        <v>3</v>
      </c>
      <c r="D27" s="155">
        <v>4</v>
      </c>
      <c r="E27" s="155">
        <v>5</v>
      </c>
      <c r="F27" s="158">
        <v>6</v>
      </c>
      <c r="G27" s="159">
        <v>7</v>
      </c>
      <c r="H27" s="155">
        <v>8</v>
      </c>
      <c r="I27" s="155">
        <v>9</v>
      </c>
      <c r="J27" s="155">
        <v>10</v>
      </c>
      <c r="K27" s="155">
        <v>11</v>
      </c>
      <c r="L27" s="155">
        <v>12</v>
      </c>
      <c r="M27" s="155">
        <v>13</v>
      </c>
      <c r="N27" s="155">
        <v>14</v>
      </c>
      <c r="O27" s="155">
        <v>15</v>
      </c>
      <c r="P27" s="155">
        <v>16</v>
      </c>
      <c r="Q27" s="155">
        <v>17</v>
      </c>
      <c r="R27" s="155">
        <v>18</v>
      </c>
      <c r="S27" s="146">
        <v>19</v>
      </c>
      <c r="T27" s="146">
        <v>20</v>
      </c>
      <c r="U27" s="146">
        <v>21</v>
      </c>
      <c r="V27" s="146">
        <v>22</v>
      </c>
    </row>
    <row r="28" spans="1:22" ht="12.75">
      <c r="A28" s="1"/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.75">
      <c r="A29" s="1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.75">
      <c r="A30" s="363" t="s">
        <v>20</v>
      </c>
      <c r="B30" s="500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2" ht="12.75">
      <c r="A32" s="36" t="s">
        <v>320</v>
      </c>
    </row>
    <row r="34" ht="12.75">
      <c r="A34" t="s">
        <v>312</v>
      </c>
    </row>
    <row r="35" ht="15">
      <c r="A35" s="12" t="s">
        <v>315</v>
      </c>
    </row>
    <row r="37" spans="1:22" ht="33.75" customHeight="1">
      <c r="A37" s="370" t="s">
        <v>1</v>
      </c>
      <c r="B37" s="497" t="s">
        <v>155</v>
      </c>
      <c r="C37" s="335" t="s">
        <v>435</v>
      </c>
      <c r="D37" s="335"/>
      <c r="E37" s="335"/>
      <c r="F37" s="335"/>
      <c r="G37" s="335"/>
      <c r="H37" s="335"/>
      <c r="J37" s="238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</row>
    <row r="38" spans="1:22" ht="12.75" customHeight="1">
      <c r="A38" s="371"/>
      <c r="B38" s="498"/>
      <c r="C38" s="334" t="s">
        <v>69</v>
      </c>
      <c r="D38" s="334"/>
      <c r="E38" s="334" t="s">
        <v>14</v>
      </c>
      <c r="F38" s="334"/>
      <c r="G38" s="334" t="s">
        <v>14</v>
      </c>
      <c r="H38" s="334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</row>
    <row r="39" spans="1:22" ht="24.75" customHeight="1">
      <c r="A39" s="372"/>
      <c r="B39" s="337"/>
      <c r="C39" s="6" t="s">
        <v>70</v>
      </c>
      <c r="D39" s="6" t="s">
        <v>25</v>
      </c>
      <c r="E39" s="6" t="s">
        <v>70</v>
      </c>
      <c r="F39" s="6" t="s">
        <v>25</v>
      </c>
      <c r="G39" s="6" t="s">
        <v>70</v>
      </c>
      <c r="H39" s="6" t="s">
        <v>25</v>
      </c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</row>
    <row r="40" spans="1:8" ht="12.75">
      <c r="A40" s="155">
        <v>1</v>
      </c>
      <c r="B40" s="156">
        <v>2</v>
      </c>
      <c r="C40" s="157">
        <v>3</v>
      </c>
      <c r="D40" s="155">
        <v>4</v>
      </c>
      <c r="E40" s="155">
        <v>5</v>
      </c>
      <c r="F40" s="158">
        <v>6</v>
      </c>
      <c r="G40" s="159">
        <v>7</v>
      </c>
      <c r="H40" s="155">
        <v>8</v>
      </c>
    </row>
    <row r="41" spans="1:8" ht="12.75">
      <c r="A41" s="1"/>
      <c r="B41" s="44"/>
      <c r="C41" s="46"/>
      <c r="D41" s="46"/>
      <c r="E41" s="46"/>
      <c r="F41" s="46"/>
      <c r="G41" s="46"/>
      <c r="H41" s="46"/>
    </row>
    <row r="42" spans="1:8" ht="14.25" customHeight="1">
      <c r="A42" s="1"/>
      <c r="B42" s="44"/>
      <c r="C42" s="46"/>
      <c r="D42" s="46"/>
      <c r="E42" s="46"/>
      <c r="F42" s="46"/>
      <c r="G42" s="46"/>
      <c r="H42" s="46"/>
    </row>
    <row r="43" spans="1:8" ht="12.75" customHeight="1">
      <c r="A43" s="363" t="s">
        <v>20</v>
      </c>
      <c r="B43" s="500"/>
      <c r="C43" s="103"/>
      <c r="D43" s="103"/>
      <c r="E43" s="103"/>
      <c r="F43" s="103"/>
      <c r="G43" s="103"/>
      <c r="H43" s="103"/>
    </row>
    <row r="45" ht="12.75">
      <c r="A45" s="36" t="s">
        <v>322</v>
      </c>
    </row>
    <row r="47" ht="12.75">
      <c r="A47" t="s">
        <v>314</v>
      </c>
    </row>
    <row r="48" ht="15">
      <c r="A48" s="12" t="s">
        <v>317</v>
      </c>
    </row>
    <row r="49" ht="13.5" thickBot="1"/>
    <row r="50" spans="1:8" ht="45.75" customHeight="1" thickBot="1">
      <c r="A50" s="494" t="s">
        <v>454</v>
      </c>
      <c r="B50" s="495"/>
      <c r="C50" s="495"/>
      <c r="D50" s="495"/>
      <c r="E50" s="495"/>
      <c r="F50" s="495"/>
      <c r="G50" s="495"/>
      <c r="H50" s="496"/>
    </row>
    <row r="52" spans="1:8" ht="33" customHeight="1">
      <c r="A52" s="370" t="s">
        <v>1</v>
      </c>
      <c r="B52" s="497" t="s">
        <v>139</v>
      </c>
      <c r="C52" s="335" t="s">
        <v>436</v>
      </c>
      <c r="D52" s="335"/>
      <c r="E52" s="335"/>
      <c r="F52" s="335"/>
      <c r="G52" s="335"/>
      <c r="H52" s="335"/>
    </row>
    <row r="53" spans="1:8" ht="45" customHeight="1">
      <c r="A53" s="371"/>
      <c r="B53" s="498"/>
      <c r="C53" s="334" t="s">
        <v>113</v>
      </c>
      <c r="D53" s="334"/>
      <c r="E53" s="334" t="s">
        <v>453</v>
      </c>
      <c r="F53" s="334"/>
      <c r="G53" s="334" t="s">
        <v>14</v>
      </c>
      <c r="H53" s="334"/>
    </row>
    <row r="54" spans="1:8" ht="22.5">
      <c r="A54" s="372"/>
      <c r="B54" s="337"/>
      <c r="C54" s="30" t="s">
        <v>80</v>
      </c>
      <c r="D54" s="6" t="s">
        <v>25</v>
      </c>
      <c r="E54" s="30" t="s">
        <v>80</v>
      </c>
      <c r="F54" s="6" t="s">
        <v>25</v>
      </c>
      <c r="G54" s="30" t="s">
        <v>80</v>
      </c>
      <c r="H54" s="6" t="s">
        <v>25</v>
      </c>
    </row>
    <row r="55" spans="1:8" ht="12.75">
      <c r="A55" s="155">
        <v>1</v>
      </c>
      <c r="B55" s="156">
        <v>2</v>
      </c>
      <c r="C55" s="157">
        <v>3</v>
      </c>
      <c r="D55" s="155">
        <v>4</v>
      </c>
      <c r="E55" s="155">
        <v>5</v>
      </c>
      <c r="F55" s="158">
        <v>6</v>
      </c>
      <c r="G55" s="159">
        <v>7</v>
      </c>
      <c r="H55" s="155">
        <v>8</v>
      </c>
    </row>
    <row r="56" spans="1:8" ht="12.75">
      <c r="A56" s="1"/>
      <c r="B56" s="44"/>
      <c r="C56" s="46"/>
      <c r="D56" s="46"/>
      <c r="E56" s="46"/>
      <c r="F56" s="46"/>
      <c r="G56" s="46"/>
      <c r="H56" s="46"/>
    </row>
    <row r="57" spans="1:8" ht="12.75">
      <c r="A57" s="1"/>
      <c r="B57" s="44"/>
      <c r="C57" s="46"/>
      <c r="D57" s="46"/>
      <c r="E57" s="46"/>
      <c r="F57" s="46"/>
      <c r="G57" s="46"/>
      <c r="H57" s="46"/>
    </row>
    <row r="58" spans="1:8" ht="12.75">
      <c r="A58" s="363" t="s">
        <v>20</v>
      </c>
      <c r="B58" s="500"/>
      <c r="C58" s="103"/>
      <c r="D58" s="103"/>
      <c r="E58" s="103"/>
      <c r="F58" s="103"/>
      <c r="G58" s="103"/>
      <c r="H58" s="103"/>
    </row>
    <row r="60" ht="12.75">
      <c r="A60" s="36" t="s">
        <v>323</v>
      </c>
    </row>
    <row r="61" spans="2:5" ht="15.75" customHeight="1">
      <c r="B61" s="124"/>
      <c r="C61" s="124"/>
      <c r="D61" s="124"/>
      <c r="E61" s="124"/>
    </row>
    <row r="62" spans="2:22" ht="15.75">
      <c r="B62" s="123"/>
      <c r="V62" s="125"/>
    </row>
    <row r="63" ht="15.75">
      <c r="B63" s="123"/>
    </row>
    <row r="64" ht="15.75">
      <c r="B64" s="131"/>
    </row>
    <row r="65" ht="15.75">
      <c r="B65" s="131"/>
    </row>
    <row r="66" ht="15.75">
      <c r="B66" s="131"/>
    </row>
    <row r="67" ht="15.75">
      <c r="B67" s="131"/>
    </row>
    <row r="68" ht="15.75">
      <c r="B68" s="131"/>
    </row>
    <row r="69" ht="15.75">
      <c r="B69" s="131"/>
    </row>
    <row r="70" ht="15.75">
      <c r="B70" s="131"/>
    </row>
    <row r="71" ht="15.75">
      <c r="B71" s="131"/>
    </row>
    <row r="72" ht="15.75">
      <c r="B72" s="132"/>
    </row>
    <row r="73" ht="15.75">
      <c r="B73" s="131"/>
    </row>
    <row r="74" ht="15.75">
      <c r="B74" s="129"/>
    </row>
    <row r="75" ht="12.75">
      <c r="B75" s="133"/>
    </row>
    <row r="76" ht="15.75">
      <c r="B76" s="134"/>
    </row>
    <row r="77" ht="12.75">
      <c r="B77" s="135"/>
    </row>
    <row r="78" ht="12.75">
      <c r="B78" s="135"/>
    </row>
    <row r="79" ht="12.75">
      <c r="B79" s="135"/>
    </row>
    <row r="80" ht="12.75">
      <c r="B80" s="136"/>
    </row>
    <row r="81" ht="12.75">
      <c r="B81" s="135"/>
    </row>
    <row r="82" ht="12.75">
      <c r="B82" s="135"/>
    </row>
    <row r="83" ht="12.75">
      <c r="B83" s="135"/>
    </row>
    <row r="84" ht="12.75">
      <c r="B84" s="135"/>
    </row>
    <row r="85" ht="12.75">
      <c r="B85" s="135"/>
    </row>
  </sheetData>
  <sheetProtection/>
  <mergeCells count="46">
    <mergeCell ref="E53:F53"/>
    <mergeCell ref="A52:A54"/>
    <mergeCell ref="B24:B26"/>
    <mergeCell ref="E25:F25"/>
    <mergeCell ref="A30:B30"/>
    <mergeCell ref="A43:B43"/>
    <mergeCell ref="C25:D25"/>
    <mergeCell ref="E38:F38"/>
    <mergeCell ref="C11:V11"/>
    <mergeCell ref="O25:P25"/>
    <mergeCell ref="C37:H37"/>
    <mergeCell ref="G38:H38"/>
    <mergeCell ref="C52:H52"/>
    <mergeCell ref="C53:D53"/>
    <mergeCell ref="I25:J25"/>
    <mergeCell ref="C12:D12"/>
    <mergeCell ref="U12:V12"/>
    <mergeCell ref="Q25:R25"/>
    <mergeCell ref="A58:B58"/>
    <mergeCell ref="A17:B17"/>
    <mergeCell ref="K25:L25"/>
    <mergeCell ref="M25:N25"/>
    <mergeCell ref="G53:H53"/>
    <mergeCell ref="A37:A39"/>
    <mergeCell ref="B37:B39"/>
    <mergeCell ref="C38:D38"/>
    <mergeCell ref="B52:B54"/>
    <mergeCell ref="A24:A26"/>
    <mergeCell ref="K12:L12"/>
    <mergeCell ref="M12:N12"/>
    <mergeCell ref="G25:H25"/>
    <mergeCell ref="O12:P12"/>
    <mergeCell ref="U25:V25"/>
    <mergeCell ref="C24:V24"/>
    <mergeCell ref="E12:F12"/>
    <mergeCell ref="S25:T25"/>
    <mergeCell ref="A5:V5"/>
    <mergeCell ref="C3:E3"/>
    <mergeCell ref="Q1:V1"/>
    <mergeCell ref="A50:H50"/>
    <mergeCell ref="Q12:R12"/>
    <mergeCell ref="A2:AB2"/>
    <mergeCell ref="G12:H12"/>
    <mergeCell ref="A11:A13"/>
    <mergeCell ref="B11:B13"/>
    <mergeCell ref="I12:J1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375" style="0" customWidth="1"/>
    <col min="2" max="2" width="50.75390625" style="0" customWidth="1"/>
    <col min="3" max="3" width="7.875" style="0" customWidth="1"/>
    <col min="4" max="4" width="10.875" style="0" customWidth="1"/>
    <col min="5" max="5" width="8.625" style="0" customWidth="1"/>
    <col min="6" max="6" width="7.875" style="0" customWidth="1"/>
    <col min="7" max="7" width="8.125" style="0" customWidth="1"/>
    <col min="8" max="8" width="4.625" style="0" customWidth="1"/>
    <col min="9" max="9" width="4.125" style="0" customWidth="1"/>
    <col min="10" max="10" width="4.75390625" style="0" customWidth="1"/>
    <col min="11" max="11" width="4.25390625" style="0" customWidth="1"/>
    <col min="12" max="12" width="5.00390625" style="0" customWidth="1"/>
    <col min="13" max="13" width="4.375" style="0" customWidth="1"/>
    <col min="14" max="14" width="4.75390625" style="0" customWidth="1"/>
    <col min="15" max="15" width="4.125" style="0" customWidth="1"/>
    <col min="16" max="16" width="6.00390625" style="0" customWidth="1"/>
    <col min="17" max="17" width="6.25390625" style="0" customWidth="1"/>
    <col min="18" max="19" width="5.00390625" style="0" customWidth="1"/>
    <col min="20" max="20" width="6.00390625" style="0" customWidth="1"/>
    <col min="21" max="21" width="4.625" style="0" customWidth="1"/>
    <col min="22" max="22" width="5.125" style="0" customWidth="1"/>
    <col min="23" max="23" width="4.875" style="0" customWidth="1"/>
    <col min="24" max="24" width="5.125" style="0" customWidth="1"/>
    <col min="25" max="25" width="6.625" style="0" customWidth="1"/>
    <col min="26" max="26" width="5.375" style="0" customWidth="1"/>
    <col min="29" max="29" width="11.375" style="0" customWidth="1"/>
  </cols>
  <sheetData>
    <row r="1" spans="28:30" ht="12.75" customHeight="1">
      <c r="AB1" s="389" t="s">
        <v>3</v>
      </c>
      <c r="AC1" s="389"/>
      <c r="AD1" s="389"/>
    </row>
    <row r="2" ht="22.5" customHeight="1">
      <c r="A2" s="28" t="s">
        <v>64</v>
      </c>
    </row>
    <row r="3" spans="1:3" ht="22.5" customHeight="1">
      <c r="A3" s="188" t="s">
        <v>2</v>
      </c>
      <c r="B3" s="189"/>
      <c r="C3" s="278" t="str">
        <f>'организац. обесп. муниципал.'!D3</f>
        <v> Тамбовский</v>
      </c>
    </row>
    <row r="4" spans="1:3" ht="13.5" customHeight="1" thickBot="1">
      <c r="A4" s="239"/>
      <c r="B4" s="239"/>
      <c r="C4" s="240"/>
    </row>
    <row r="5" spans="1:40" ht="22.5" customHeight="1" thickBot="1">
      <c r="A5" s="472" t="s">
        <v>451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4"/>
      <c r="AE5" s="236"/>
      <c r="AF5" s="236"/>
      <c r="AG5" s="236"/>
      <c r="AH5" s="236"/>
      <c r="AI5" s="236"/>
      <c r="AJ5" s="236"/>
      <c r="AK5" s="236"/>
      <c r="AL5" s="236"/>
      <c r="AM5" s="236"/>
      <c r="AN5" s="236"/>
    </row>
    <row r="6" spans="1:3" ht="13.5" customHeight="1">
      <c r="A6" s="239"/>
      <c r="B6" s="239"/>
      <c r="C6" s="240"/>
    </row>
    <row r="7" spans="1:6" ht="20.25" customHeight="1">
      <c r="A7" s="2" t="s">
        <v>316</v>
      </c>
      <c r="F7" t="s">
        <v>112</v>
      </c>
    </row>
    <row r="8" spans="1:13" ht="15">
      <c r="A8" s="7" t="s">
        <v>455</v>
      </c>
      <c r="M8" s="138"/>
    </row>
    <row r="9" spans="31:34" ht="12.75">
      <c r="AE9" s="3"/>
      <c r="AF9" s="3"/>
      <c r="AG9" s="3"/>
      <c r="AH9" s="3"/>
    </row>
    <row r="10" spans="1:34" ht="68.25" customHeight="1">
      <c r="A10" s="370" t="s">
        <v>1</v>
      </c>
      <c r="B10" s="508" t="s">
        <v>139</v>
      </c>
      <c r="C10" s="506" t="s">
        <v>218</v>
      </c>
      <c r="D10" s="505" t="s">
        <v>116</v>
      </c>
      <c r="E10" s="503" t="s">
        <v>115</v>
      </c>
      <c r="F10" s="503" t="s">
        <v>117</v>
      </c>
      <c r="G10" s="504" t="s">
        <v>118</v>
      </c>
      <c r="H10" s="331" t="s">
        <v>89</v>
      </c>
      <c r="I10" s="378"/>
      <c r="J10" s="378"/>
      <c r="K10" s="507"/>
      <c r="L10" s="378" t="s">
        <v>90</v>
      </c>
      <c r="M10" s="378"/>
      <c r="N10" s="378"/>
      <c r="O10" s="378"/>
      <c r="P10" s="516" t="s">
        <v>219</v>
      </c>
      <c r="Q10" s="503" t="s">
        <v>91</v>
      </c>
      <c r="R10" s="515" t="s">
        <v>92</v>
      </c>
      <c r="S10" s="366" t="s">
        <v>497</v>
      </c>
      <c r="T10" s="366"/>
      <c r="U10" s="366"/>
      <c r="V10" s="365" t="s">
        <v>498</v>
      </c>
      <c r="W10" s="366"/>
      <c r="X10" s="520"/>
      <c r="Y10" s="514" t="s">
        <v>93</v>
      </c>
      <c r="Z10" s="503" t="s">
        <v>94</v>
      </c>
      <c r="AA10" s="488" t="s">
        <v>198</v>
      </c>
      <c r="AB10" s="489"/>
      <c r="AC10" s="489"/>
      <c r="AD10" s="490"/>
      <c r="AE10" s="3"/>
      <c r="AF10" s="3"/>
      <c r="AG10" s="3"/>
      <c r="AH10" s="3"/>
    </row>
    <row r="11" spans="1:34" ht="36" customHeight="1">
      <c r="A11" s="371"/>
      <c r="B11" s="509"/>
      <c r="C11" s="506"/>
      <c r="D11" s="505"/>
      <c r="E11" s="503"/>
      <c r="F11" s="503"/>
      <c r="G11" s="504"/>
      <c r="H11" s="377" t="s">
        <v>87</v>
      </c>
      <c r="I11" s="334"/>
      <c r="J11" s="334" t="s">
        <v>84</v>
      </c>
      <c r="K11" s="368"/>
      <c r="L11" s="367" t="s">
        <v>205</v>
      </c>
      <c r="M11" s="334"/>
      <c r="N11" s="334" t="s">
        <v>84</v>
      </c>
      <c r="O11" s="369"/>
      <c r="P11" s="516"/>
      <c r="Q11" s="503"/>
      <c r="R11" s="515"/>
      <c r="S11" s="514" t="s">
        <v>40</v>
      </c>
      <c r="T11" s="512" t="s">
        <v>41</v>
      </c>
      <c r="U11" s="517"/>
      <c r="V11" s="511" t="s">
        <v>40</v>
      </c>
      <c r="W11" s="512" t="s">
        <v>41</v>
      </c>
      <c r="X11" s="513"/>
      <c r="Y11" s="514"/>
      <c r="Z11" s="503"/>
      <c r="AA11" s="503" t="s">
        <v>456</v>
      </c>
      <c r="AB11" s="503" t="s">
        <v>457</v>
      </c>
      <c r="AC11" s="518" t="s">
        <v>458</v>
      </c>
      <c r="AD11" s="503" t="s">
        <v>197</v>
      </c>
      <c r="AE11" s="3"/>
      <c r="AF11" s="3"/>
      <c r="AG11" s="3"/>
      <c r="AH11" s="3"/>
    </row>
    <row r="12" spans="1:34" ht="144.75" customHeight="1">
      <c r="A12" s="372"/>
      <c r="B12" s="510"/>
      <c r="C12" s="506"/>
      <c r="D12" s="505"/>
      <c r="E12" s="503"/>
      <c r="F12" s="503"/>
      <c r="G12" s="504"/>
      <c r="H12" s="57" t="s">
        <v>85</v>
      </c>
      <c r="I12" s="4" t="s">
        <v>86</v>
      </c>
      <c r="J12" s="4" t="s">
        <v>85</v>
      </c>
      <c r="K12" s="91" t="s">
        <v>86</v>
      </c>
      <c r="L12" s="56" t="s">
        <v>88</v>
      </c>
      <c r="M12" s="4" t="s">
        <v>86</v>
      </c>
      <c r="N12" s="4" t="s">
        <v>88</v>
      </c>
      <c r="O12" s="94" t="s">
        <v>86</v>
      </c>
      <c r="P12" s="516"/>
      <c r="Q12" s="503"/>
      <c r="R12" s="515"/>
      <c r="S12" s="514"/>
      <c r="T12" s="4" t="s">
        <v>114</v>
      </c>
      <c r="U12" s="97" t="s">
        <v>119</v>
      </c>
      <c r="V12" s="511"/>
      <c r="W12" s="4" t="s">
        <v>122</v>
      </c>
      <c r="X12" s="98" t="s">
        <v>123</v>
      </c>
      <c r="Y12" s="514"/>
      <c r="Z12" s="503"/>
      <c r="AA12" s="503"/>
      <c r="AB12" s="503"/>
      <c r="AC12" s="519"/>
      <c r="AD12" s="503"/>
      <c r="AE12" s="3"/>
      <c r="AF12" s="3"/>
      <c r="AG12" s="3"/>
      <c r="AH12" s="3"/>
    </row>
    <row r="13" spans="1:34" ht="12.75" customHeight="1">
      <c r="A13" s="37">
        <v>1</v>
      </c>
      <c r="B13" s="58">
        <v>2</v>
      </c>
      <c r="C13" s="64">
        <v>3</v>
      </c>
      <c r="D13" s="58">
        <v>4</v>
      </c>
      <c r="E13" s="64">
        <v>5</v>
      </c>
      <c r="F13" s="58">
        <v>6</v>
      </c>
      <c r="G13" s="64">
        <v>7</v>
      </c>
      <c r="H13" s="58">
        <v>8</v>
      </c>
      <c r="I13" s="64">
        <v>9</v>
      </c>
      <c r="J13" s="58">
        <v>10</v>
      </c>
      <c r="K13" s="64">
        <v>11</v>
      </c>
      <c r="L13" s="58">
        <v>12</v>
      </c>
      <c r="M13" s="64">
        <v>13</v>
      </c>
      <c r="N13" s="58">
        <v>14</v>
      </c>
      <c r="O13" s="64">
        <v>15</v>
      </c>
      <c r="P13" s="58">
        <v>16</v>
      </c>
      <c r="Q13" s="64">
        <v>17</v>
      </c>
      <c r="R13" s="58">
        <v>18</v>
      </c>
      <c r="S13" s="64">
        <v>19</v>
      </c>
      <c r="T13" s="58">
        <v>20</v>
      </c>
      <c r="U13" s="64">
        <v>21</v>
      </c>
      <c r="V13" s="58">
        <v>22</v>
      </c>
      <c r="W13" s="64">
        <v>23</v>
      </c>
      <c r="X13" s="58">
        <v>24</v>
      </c>
      <c r="Y13" s="64">
        <v>25</v>
      </c>
      <c r="Z13" s="58">
        <v>26</v>
      </c>
      <c r="AA13" s="64">
        <v>27</v>
      </c>
      <c r="AB13" s="58">
        <v>28</v>
      </c>
      <c r="AC13" s="64">
        <v>29</v>
      </c>
      <c r="AD13" s="37">
        <v>30</v>
      </c>
      <c r="AE13" s="3"/>
      <c r="AF13" s="3"/>
      <c r="AG13" s="3"/>
      <c r="AH13" s="3"/>
    </row>
    <row r="14" spans="1:34" ht="12.75">
      <c r="A14" s="1"/>
      <c r="B14" s="88"/>
      <c r="C14" s="90"/>
      <c r="D14" s="89"/>
      <c r="E14" s="46"/>
      <c r="F14" s="46"/>
      <c r="G14" s="95"/>
      <c r="H14" s="92"/>
      <c r="I14" s="46"/>
      <c r="J14" s="46"/>
      <c r="K14" s="93"/>
      <c r="L14" s="89"/>
      <c r="M14" s="46"/>
      <c r="N14" s="46"/>
      <c r="O14" s="95"/>
      <c r="P14" s="96"/>
      <c r="Q14" s="46"/>
      <c r="R14" s="93"/>
      <c r="S14" s="89"/>
      <c r="T14" s="46"/>
      <c r="U14" s="95"/>
      <c r="V14" s="92"/>
      <c r="W14" s="46"/>
      <c r="X14" s="93"/>
      <c r="Y14" s="89"/>
      <c r="Z14" s="46"/>
      <c r="AA14" s="1"/>
      <c r="AB14" s="1"/>
      <c r="AC14" s="1"/>
      <c r="AD14" s="1"/>
      <c r="AE14" s="3"/>
      <c r="AF14" s="3"/>
      <c r="AG14" s="3"/>
      <c r="AH14" s="3"/>
    </row>
    <row r="15" spans="1:34" ht="12.75">
      <c r="A15" s="1"/>
      <c r="B15" s="88"/>
      <c r="C15" s="90"/>
      <c r="D15" s="89"/>
      <c r="E15" s="46"/>
      <c r="F15" s="46"/>
      <c r="G15" s="95"/>
      <c r="H15" s="92"/>
      <c r="I15" s="46"/>
      <c r="J15" s="46"/>
      <c r="K15" s="93"/>
      <c r="L15" s="89"/>
      <c r="M15" s="46"/>
      <c r="N15" s="46"/>
      <c r="O15" s="95"/>
      <c r="P15" s="96"/>
      <c r="Q15" s="46"/>
      <c r="R15" s="93"/>
      <c r="S15" s="89"/>
      <c r="T15" s="46"/>
      <c r="U15" s="95"/>
      <c r="V15" s="92"/>
      <c r="W15" s="46"/>
      <c r="X15" s="93"/>
      <c r="Y15" s="89"/>
      <c r="Z15" s="46"/>
      <c r="AA15" s="1"/>
      <c r="AB15" s="1"/>
      <c r="AC15" s="1"/>
      <c r="AD15" s="1"/>
      <c r="AE15" s="3"/>
      <c r="AF15" s="3"/>
      <c r="AG15" s="3"/>
      <c r="AH15" s="3"/>
    </row>
    <row r="16" spans="1:34" ht="12.75">
      <c r="A16" s="1"/>
      <c r="B16" s="88"/>
      <c r="C16" s="90"/>
      <c r="D16" s="89"/>
      <c r="E16" s="46"/>
      <c r="F16" s="46"/>
      <c r="G16" s="95"/>
      <c r="H16" s="92"/>
      <c r="I16" s="46"/>
      <c r="J16" s="46"/>
      <c r="K16" s="93"/>
      <c r="L16" s="89"/>
      <c r="M16" s="46"/>
      <c r="N16" s="46"/>
      <c r="O16" s="95"/>
      <c r="P16" s="96"/>
      <c r="Q16" s="46"/>
      <c r="R16" s="93"/>
      <c r="S16" s="89"/>
      <c r="T16" s="46"/>
      <c r="U16" s="95"/>
      <c r="V16" s="92"/>
      <c r="W16" s="46"/>
      <c r="X16" s="93"/>
      <c r="Y16" s="89"/>
      <c r="Z16" s="46"/>
      <c r="AA16" s="1"/>
      <c r="AB16" s="1"/>
      <c r="AC16" s="1"/>
      <c r="AD16" s="1"/>
      <c r="AE16" s="3"/>
      <c r="AF16" s="3"/>
      <c r="AG16" s="3"/>
      <c r="AH16" s="3"/>
    </row>
    <row r="17" spans="1:34" ht="12.75">
      <c r="A17" s="363" t="s">
        <v>20</v>
      </c>
      <c r="B17" s="502"/>
      <c r="C17" s="99"/>
      <c r="D17" s="102"/>
      <c r="E17" s="103"/>
      <c r="F17" s="103"/>
      <c r="G17" s="104"/>
      <c r="H17" s="100"/>
      <c r="I17" s="103"/>
      <c r="J17" s="103"/>
      <c r="K17" s="101"/>
      <c r="L17" s="102"/>
      <c r="M17" s="103"/>
      <c r="N17" s="103"/>
      <c r="O17" s="104"/>
      <c r="P17" s="100"/>
      <c r="Q17" s="103"/>
      <c r="R17" s="101"/>
      <c r="S17" s="102"/>
      <c r="T17" s="103"/>
      <c r="U17" s="104"/>
      <c r="V17" s="100"/>
      <c r="W17" s="103"/>
      <c r="X17" s="101"/>
      <c r="Y17" s="102"/>
      <c r="Z17" s="103"/>
      <c r="AA17" s="103"/>
      <c r="AB17" s="103"/>
      <c r="AC17" s="103"/>
      <c r="AD17" s="103"/>
      <c r="AE17" s="3"/>
      <c r="AF17" s="3"/>
      <c r="AG17" s="3"/>
      <c r="AH17" s="3"/>
    </row>
    <row r="22" ht="15.75">
      <c r="V22" s="125"/>
    </row>
    <row r="24" ht="15">
      <c r="B24" s="7"/>
    </row>
  </sheetData>
  <sheetProtection/>
  <mergeCells count="32">
    <mergeCell ref="P10:P12"/>
    <mergeCell ref="T11:U11"/>
    <mergeCell ref="Y10:Y12"/>
    <mergeCell ref="AC11:AC12"/>
    <mergeCell ref="AA10:AD10"/>
    <mergeCell ref="AA11:AA12"/>
    <mergeCell ref="AB11:AB12"/>
    <mergeCell ref="AD11:AD12"/>
    <mergeCell ref="Z10:Z12"/>
    <mergeCell ref="V10:X10"/>
    <mergeCell ref="V11:V12"/>
    <mergeCell ref="W11:X11"/>
    <mergeCell ref="S11:S12"/>
    <mergeCell ref="S10:U10"/>
    <mergeCell ref="Q10:Q12"/>
    <mergeCell ref="R10:R12"/>
    <mergeCell ref="L11:M11"/>
    <mergeCell ref="C10:C12"/>
    <mergeCell ref="H10:K10"/>
    <mergeCell ref="H11:I11"/>
    <mergeCell ref="B10:B12"/>
    <mergeCell ref="N11:O11"/>
    <mergeCell ref="A5:AD5"/>
    <mergeCell ref="AB1:AD1"/>
    <mergeCell ref="A17:B17"/>
    <mergeCell ref="A10:A12"/>
    <mergeCell ref="J11:K11"/>
    <mergeCell ref="F10:F12"/>
    <mergeCell ref="G10:G12"/>
    <mergeCell ref="E10:E12"/>
    <mergeCell ref="D10:D12"/>
    <mergeCell ref="L10:O10"/>
  </mergeCells>
  <printOptions/>
  <pageMargins left="0.31496062992125984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4">
      <selection activeCell="I16" sqref="I16"/>
    </sheetView>
  </sheetViews>
  <sheetFormatPr defaultColWidth="9.00390625" defaultRowHeight="12.75"/>
  <cols>
    <col min="1" max="1" width="8.875" style="241" customWidth="1"/>
    <col min="2" max="3" width="24.625" style="241" customWidth="1"/>
    <col min="4" max="4" width="24.875" style="241" customWidth="1"/>
    <col min="5" max="5" width="30.375" style="241" customWidth="1"/>
    <col min="6" max="6" width="22.75390625" style="241" customWidth="1"/>
    <col min="7" max="7" width="21.875" style="241" customWidth="1"/>
    <col min="8" max="8" width="20.00390625" style="241" customWidth="1"/>
    <col min="9" max="9" width="23.25390625" style="241" customWidth="1"/>
    <col min="10" max="12" width="28.00390625" style="241" customWidth="1"/>
    <col min="13" max="13" width="41.25390625" style="241" customWidth="1"/>
    <col min="14" max="14" width="41.125" style="241" customWidth="1"/>
    <col min="15" max="15" width="18.875" style="241" customWidth="1"/>
    <col min="16" max="16" width="20.75390625" style="241" customWidth="1"/>
    <col min="17" max="23" width="9.125" style="241" customWidth="1"/>
    <col min="24" max="24" width="18.625" style="241" customWidth="1"/>
    <col min="25" max="16384" width="9.125" style="241" customWidth="1"/>
  </cols>
  <sheetData>
    <row r="1" spans="13:16" ht="15">
      <c r="M1" s="389" t="s">
        <v>3</v>
      </c>
      <c r="N1" s="389"/>
      <c r="O1" s="389"/>
      <c r="P1" s="389"/>
    </row>
    <row r="2" spans="1:29" ht="15">
      <c r="A2" s="28" t="s">
        <v>64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>
      <c r="A3" s="188" t="s">
        <v>2</v>
      </c>
      <c r="B3" s="189"/>
      <c r="C3" s="239"/>
      <c r="D3" s="460" t="str">
        <f>'организац. обесп. муниципал.'!D3</f>
        <v> Тамбовский</v>
      </c>
      <c r="E3" s="49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6.5" customHeight="1" thickBot="1">
      <c r="A4" s="239"/>
      <c r="B4" s="239"/>
      <c r="C4" s="239"/>
      <c r="D4" s="240"/>
      <c r="E4" s="24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.75" customHeight="1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</row>
    <row r="7" spans="1:3" ht="15">
      <c r="A7" s="2" t="s">
        <v>438</v>
      </c>
      <c r="B7" s="243"/>
      <c r="C7" s="243"/>
    </row>
    <row r="8" spans="1:3" ht="18.75">
      <c r="A8" s="244" t="s">
        <v>327</v>
      </c>
      <c r="B8" s="245"/>
      <c r="C8" s="245"/>
    </row>
    <row r="9" spans="1:3" ht="19.5" thickBot="1">
      <c r="A9" s="244"/>
      <c r="B9" s="245"/>
      <c r="C9" s="245"/>
    </row>
    <row r="10" spans="1:16" ht="16.5" customHeight="1" thickBot="1">
      <c r="A10" s="472" t="s">
        <v>377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4"/>
    </row>
    <row r="11" spans="1:3" ht="18.75">
      <c r="A11" s="244"/>
      <c r="B11" s="245"/>
      <c r="C11" s="245"/>
    </row>
    <row r="12" spans="1:16" ht="15">
      <c r="A12" s="521" t="s">
        <v>1</v>
      </c>
      <c r="B12" s="521" t="s">
        <v>2</v>
      </c>
      <c r="C12" s="525" t="s">
        <v>522</v>
      </c>
      <c r="D12" s="522" t="s">
        <v>523</v>
      </c>
      <c r="E12" s="521" t="s">
        <v>328</v>
      </c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</row>
    <row r="13" spans="1:16" ht="85.5" customHeight="1">
      <c r="A13" s="521"/>
      <c r="B13" s="521"/>
      <c r="C13" s="498"/>
      <c r="D13" s="522"/>
      <c r="E13" s="521" t="s">
        <v>459</v>
      </c>
      <c r="F13" s="521"/>
      <c r="G13" s="521" t="s">
        <v>329</v>
      </c>
      <c r="H13" s="521"/>
      <c r="I13" s="523" t="s">
        <v>544</v>
      </c>
      <c r="J13" s="524"/>
      <c r="K13" s="378"/>
      <c r="L13" s="332"/>
      <c r="M13" s="521" t="s">
        <v>545</v>
      </c>
      <c r="N13" s="521"/>
      <c r="O13" s="521" t="s">
        <v>330</v>
      </c>
      <c r="P13" s="521" t="s">
        <v>331</v>
      </c>
    </row>
    <row r="14" spans="1:16" ht="139.5" customHeight="1">
      <c r="A14" s="521"/>
      <c r="B14" s="521"/>
      <c r="C14" s="337"/>
      <c r="D14" s="522"/>
      <c r="E14" s="254" t="s">
        <v>524</v>
      </c>
      <c r="F14" s="254" t="s">
        <v>525</v>
      </c>
      <c r="G14" s="254" t="s">
        <v>526</v>
      </c>
      <c r="H14" s="254" t="s">
        <v>527</v>
      </c>
      <c r="I14" s="254" t="s">
        <v>542</v>
      </c>
      <c r="J14" s="254" t="s">
        <v>543</v>
      </c>
      <c r="K14" s="294" t="s">
        <v>528</v>
      </c>
      <c r="L14" s="294" t="s">
        <v>529</v>
      </c>
      <c r="M14" s="254" t="s">
        <v>530</v>
      </c>
      <c r="N14" s="254" t="s">
        <v>531</v>
      </c>
      <c r="O14" s="521"/>
      <c r="P14" s="521"/>
    </row>
    <row r="15" spans="1:16" ht="15">
      <c r="A15" s="254">
        <v>1</v>
      </c>
      <c r="B15" s="254">
        <v>2</v>
      </c>
      <c r="C15" s="293">
        <v>3</v>
      </c>
      <c r="D15" s="254">
        <v>4</v>
      </c>
      <c r="E15" s="254">
        <v>5</v>
      </c>
      <c r="F15" s="254">
        <v>6</v>
      </c>
      <c r="G15" s="254">
        <v>7</v>
      </c>
      <c r="H15" s="254">
        <v>8</v>
      </c>
      <c r="I15" s="254">
        <v>9</v>
      </c>
      <c r="J15" s="254">
        <v>10</v>
      </c>
      <c r="K15" s="311">
        <v>11</v>
      </c>
      <c r="L15" s="294">
        <v>12</v>
      </c>
      <c r="M15" s="254">
        <v>13</v>
      </c>
      <c r="N15" s="254">
        <v>14</v>
      </c>
      <c r="O15" s="254">
        <v>15</v>
      </c>
      <c r="P15" s="254">
        <v>16</v>
      </c>
    </row>
    <row r="16" spans="1:16" ht="15">
      <c r="A16" s="288"/>
      <c r="B16" s="288"/>
      <c r="C16" s="288"/>
      <c r="D16" s="288"/>
      <c r="E16" s="288"/>
      <c r="F16" s="283" t="e">
        <f>E16/C16</f>
        <v>#DIV/0!</v>
      </c>
      <c r="G16" s="288"/>
      <c r="H16" s="283" t="e">
        <f>G16/C16</f>
        <v>#DIV/0!</v>
      </c>
      <c r="I16" s="310"/>
      <c r="J16" s="283" t="e">
        <f>I16/C16</f>
        <v>#DIV/0!</v>
      </c>
      <c r="K16" s="311"/>
      <c r="L16" s="283" t="e">
        <f>K16/C16</f>
        <v>#DIV/0!</v>
      </c>
      <c r="M16" s="288"/>
      <c r="N16" s="283" t="e">
        <f>M16/C16</f>
        <v>#DIV/0!</v>
      </c>
      <c r="O16" s="288"/>
      <c r="P16" s="288"/>
    </row>
    <row r="17" spans="1:16" ht="15">
      <c r="A17" s="289"/>
      <c r="B17" s="289"/>
      <c r="C17" s="289"/>
      <c r="D17" s="289"/>
      <c r="E17" s="289"/>
      <c r="F17" s="290"/>
      <c r="G17" s="289"/>
      <c r="H17" s="290"/>
      <c r="I17" s="289"/>
      <c r="J17" s="290"/>
      <c r="K17" s="290"/>
      <c r="L17" s="290"/>
      <c r="M17" s="289"/>
      <c r="N17" s="290"/>
      <c r="O17" s="289"/>
      <c r="P17" s="289"/>
    </row>
    <row r="18" spans="2:3" ht="15">
      <c r="B18" s="526" t="s">
        <v>546</v>
      </c>
      <c r="C18" s="527"/>
    </row>
    <row r="19" spans="2:3" ht="15">
      <c r="B19" s="247" t="s">
        <v>549</v>
      </c>
      <c r="C19" s="247"/>
    </row>
    <row r="20" spans="2:3" ht="15">
      <c r="B20" s="247" t="s">
        <v>550</v>
      </c>
      <c r="C20" s="247"/>
    </row>
    <row r="21" spans="2:3" ht="15">
      <c r="B21" s="247" t="s">
        <v>551</v>
      </c>
      <c r="C21" s="247"/>
    </row>
    <row r="22" spans="2:3" ht="15">
      <c r="B22" s="247" t="s">
        <v>552</v>
      </c>
      <c r="C22" s="247"/>
    </row>
    <row r="23" spans="2:3" ht="15">
      <c r="B23" s="247"/>
      <c r="C23" s="247"/>
    </row>
  </sheetData>
  <sheetProtection selectLockedCells="1"/>
  <mergeCells count="16">
    <mergeCell ref="C12:C14"/>
    <mergeCell ref="P13:P14"/>
    <mergeCell ref="B12:B14"/>
    <mergeCell ref="A5:P5"/>
    <mergeCell ref="A10:P10"/>
    <mergeCell ref="B18:C18"/>
    <mergeCell ref="M1:P1"/>
    <mergeCell ref="A12:A14"/>
    <mergeCell ref="D12:D14"/>
    <mergeCell ref="E12:P12"/>
    <mergeCell ref="E13:F13"/>
    <mergeCell ref="G13:H13"/>
    <mergeCell ref="I13:L13"/>
    <mergeCell ref="M13:N13"/>
    <mergeCell ref="D3:E3"/>
    <mergeCell ref="O13: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I1">
      <selection activeCell="I16" sqref="I16"/>
    </sheetView>
  </sheetViews>
  <sheetFormatPr defaultColWidth="9.00390625" defaultRowHeight="12.75"/>
  <cols>
    <col min="1" max="1" width="8.25390625" style="241" customWidth="1"/>
    <col min="2" max="2" width="41.625" style="241" customWidth="1"/>
    <col min="3" max="3" width="19.25390625" style="241" customWidth="1"/>
    <col min="4" max="4" width="18.25390625" style="241" customWidth="1"/>
    <col min="5" max="5" width="25.875" style="241" customWidth="1"/>
    <col min="6" max="6" width="26.375" style="241" customWidth="1"/>
    <col min="7" max="7" width="23.625" style="241" customWidth="1"/>
    <col min="8" max="8" width="31.125" style="241" customWidth="1"/>
    <col min="9" max="9" width="24.25390625" style="241" customWidth="1"/>
    <col min="10" max="10" width="31.625" style="241" customWidth="1"/>
    <col min="11" max="11" width="33.875" style="241" customWidth="1"/>
    <col min="12" max="12" width="30.125" style="241" customWidth="1"/>
    <col min="13" max="13" width="16.625" style="241" customWidth="1"/>
    <col min="14" max="14" width="28.375" style="241" customWidth="1"/>
    <col min="15" max="15" width="31.375" style="241" customWidth="1"/>
    <col min="16" max="16384" width="9.125" style="241" customWidth="1"/>
  </cols>
  <sheetData>
    <row r="1" spans="14:15" ht="15">
      <c r="N1" s="528" t="s">
        <v>3</v>
      </c>
      <c r="O1" s="528"/>
    </row>
    <row r="2" spans="1:6" ht="15">
      <c r="A2" s="28" t="s">
        <v>64</v>
      </c>
      <c r="B2"/>
      <c r="C2"/>
      <c r="D2"/>
      <c r="E2"/>
      <c r="F2"/>
    </row>
    <row r="3" spans="1:6" ht="15">
      <c r="A3" s="188" t="s">
        <v>2</v>
      </c>
      <c r="B3" s="189"/>
      <c r="C3" s="274" t="str">
        <f>'организац. обесп. муниципал.'!D3</f>
        <v> Тамбовский</v>
      </c>
      <c r="D3"/>
      <c r="E3"/>
      <c r="F3"/>
    </row>
    <row r="4" spans="1:6" ht="15.75" thickBot="1">
      <c r="A4" s="239"/>
      <c r="B4" s="239"/>
      <c r="C4" s="240"/>
      <c r="D4"/>
      <c r="E4"/>
      <c r="F4"/>
    </row>
    <row r="5" spans="1:15" ht="16.5" customHeight="1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7" ht="15">
      <c r="A7" s="2" t="s">
        <v>439</v>
      </c>
    </row>
    <row r="8" spans="1:15" ht="24" customHeight="1">
      <c r="A8" s="249" t="s">
        <v>332</v>
      </c>
      <c r="C8" s="249"/>
      <c r="D8" s="249"/>
      <c r="E8" s="249"/>
      <c r="F8" s="249"/>
      <c r="G8" s="249"/>
      <c r="H8" s="249"/>
      <c r="I8" s="249"/>
      <c r="J8" s="249"/>
      <c r="K8" s="249"/>
      <c r="L8" s="247"/>
      <c r="M8" s="247"/>
      <c r="N8" s="247"/>
      <c r="O8" s="247"/>
    </row>
    <row r="9" spans="1:15" ht="17.25" customHeight="1" thickBot="1">
      <c r="A9" s="249"/>
      <c r="C9" s="249"/>
      <c r="D9" s="249"/>
      <c r="E9" s="249"/>
      <c r="F9" s="249"/>
      <c r="G9" s="249"/>
      <c r="H9" s="249"/>
      <c r="I9" s="249"/>
      <c r="J9" s="249"/>
      <c r="K9" s="249"/>
      <c r="L9" s="247"/>
      <c r="M9" s="247"/>
      <c r="N9" s="247"/>
      <c r="O9" s="247"/>
    </row>
    <row r="10" spans="1:15" ht="38.25" customHeight="1" thickBot="1">
      <c r="A10" s="472" t="s">
        <v>377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4"/>
    </row>
    <row r="11" spans="1:15" ht="18" customHeight="1">
      <c r="A11" s="249"/>
      <c r="C11" s="249"/>
      <c r="D11" s="249"/>
      <c r="E11" s="249"/>
      <c r="F11" s="249"/>
      <c r="G11" s="249"/>
      <c r="H11" s="249"/>
      <c r="I11" s="249"/>
      <c r="J11" s="249"/>
      <c r="K11" s="249"/>
      <c r="L11" s="247"/>
      <c r="M11" s="247"/>
      <c r="N11" s="247"/>
      <c r="O11" s="247"/>
    </row>
    <row r="12" spans="1:16" ht="15.75" customHeight="1">
      <c r="A12" s="521" t="s">
        <v>1</v>
      </c>
      <c r="B12" s="521" t="s">
        <v>2</v>
      </c>
      <c r="C12" s="521" t="s">
        <v>412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256"/>
    </row>
    <row r="13" spans="1:15" ht="84" customHeight="1">
      <c r="A13" s="521"/>
      <c r="B13" s="521"/>
      <c r="C13" s="521"/>
      <c r="D13" s="521" t="s">
        <v>334</v>
      </c>
      <c r="E13" s="529"/>
      <c r="F13" s="521" t="s">
        <v>378</v>
      </c>
      <c r="G13" s="521" t="s">
        <v>335</v>
      </c>
      <c r="H13" s="521"/>
      <c r="I13" s="521"/>
      <c r="J13" s="521" t="s">
        <v>379</v>
      </c>
      <c r="K13" s="521"/>
      <c r="L13" s="257" t="s">
        <v>536</v>
      </c>
      <c r="M13" s="521" t="s">
        <v>380</v>
      </c>
      <c r="N13" s="521"/>
      <c r="O13" s="521"/>
    </row>
    <row r="14" spans="1:15" ht="156.75" customHeight="1">
      <c r="A14" s="521"/>
      <c r="B14" s="521"/>
      <c r="C14" s="521"/>
      <c r="D14" s="254" t="s">
        <v>203</v>
      </c>
      <c r="E14" s="254" t="s">
        <v>336</v>
      </c>
      <c r="F14" s="521"/>
      <c r="G14" s="254" t="s">
        <v>532</v>
      </c>
      <c r="H14" s="254" t="s">
        <v>533</v>
      </c>
      <c r="I14" s="254" t="s">
        <v>337</v>
      </c>
      <c r="J14" s="254" t="s">
        <v>534</v>
      </c>
      <c r="K14" s="254" t="s">
        <v>535</v>
      </c>
      <c r="L14" s="254" t="s">
        <v>338</v>
      </c>
      <c r="M14" s="254" t="s">
        <v>338</v>
      </c>
      <c r="N14" s="254" t="s">
        <v>537</v>
      </c>
      <c r="O14" s="254" t="s">
        <v>381</v>
      </c>
    </row>
    <row r="15" spans="1:15" ht="15">
      <c r="A15" s="255">
        <v>1</v>
      </c>
      <c r="B15" s="255">
        <v>2</v>
      </c>
      <c r="C15" s="255">
        <v>3</v>
      </c>
      <c r="D15" s="255">
        <v>5</v>
      </c>
      <c r="E15" s="255">
        <v>6</v>
      </c>
      <c r="F15" s="255">
        <v>7</v>
      </c>
      <c r="G15" s="255">
        <v>8</v>
      </c>
      <c r="H15" s="255">
        <v>9</v>
      </c>
      <c r="I15" s="255">
        <v>10</v>
      </c>
      <c r="J15" s="255">
        <v>11</v>
      </c>
      <c r="K15" s="255">
        <v>12</v>
      </c>
      <c r="L15" s="255">
        <v>13</v>
      </c>
      <c r="M15" s="255">
        <v>14</v>
      </c>
      <c r="N15" s="255">
        <v>15</v>
      </c>
      <c r="O15" s="255">
        <v>16</v>
      </c>
    </row>
    <row r="16" spans="1:15" ht="15">
      <c r="A16" s="285"/>
      <c r="B16" s="285"/>
      <c r="C16" s="285"/>
      <c r="D16" s="285"/>
      <c r="E16" s="285"/>
      <c r="F16" s="285"/>
      <c r="G16" s="285"/>
      <c r="H16" s="284" t="e">
        <f>G16/C16</f>
        <v>#DIV/0!</v>
      </c>
      <c r="I16" s="286"/>
      <c r="J16" s="285"/>
      <c r="K16" s="284" t="e">
        <f>J16/C16</f>
        <v>#DIV/0!</v>
      </c>
      <c r="L16" s="287"/>
      <c r="M16" s="285"/>
      <c r="N16" s="284" t="e">
        <f>M16/C16</f>
        <v>#DIV/0!</v>
      </c>
      <c r="O16" s="285"/>
    </row>
    <row r="17" ht="15">
      <c r="H17" s="250"/>
    </row>
    <row r="18" ht="15">
      <c r="H18" s="250"/>
    </row>
    <row r="19" ht="15">
      <c r="H19" s="250"/>
    </row>
    <row r="20" ht="15">
      <c r="H20" s="250"/>
    </row>
  </sheetData>
  <sheetProtection password="DA79" sheet="1" selectLockedCells="1"/>
  <mergeCells count="12">
    <mergeCell ref="D12:O12"/>
    <mergeCell ref="A10:O10"/>
    <mergeCell ref="A5:O5"/>
    <mergeCell ref="F13:F14"/>
    <mergeCell ref="B12:B14"/>
    <mergeCell ref="M13:O13"/>
    <mergeCell ref="N1:O1"/>
    <mergeCell ref="A12:A14"/>
    <mergeCell ref="C12:C14"/>
    <mergeCell ref="D13:E13"/>
    <mergeCell ref="G13:I13"/>
    <mergeCell ref="J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9.125" style="241" customWidth="1"/>
    <col min="2" max="2" width="23.00390625" style="241" customWidth="1"/>
    <col min="3" max="4" width="19.00390625" style="241" customWidth="1"/>
    <col min="5" max="5" width="32.25390625" style="241" customWidth="1"/>
    <col min="6" max="6" width="27.25390625" style="241" customWidth="1"/>
    <col min="7" max="7" width="14.625" style="241" customWidth="1"/>
    <col min="8" max="8" width="25.00390625" style="241" customWidth="1"/>
    <col min="9" max="9" width="21.00390625" style="241" customWidth="1"/>
    <col min="10" max="10" width="1.37890625" style="241" hidden="1" customWidth="1"/>
    <col min="11" max="11" width="9.125" style="241" hidden="1" customWidth="1"/>
    <col min="12" max="18" width="9.125" style="241" customWidth="1"/>
    <col min="19" max="19" width="22.125" style="241" customWidth="1"/>
    <col min="20" max="16384" width="9.125" style="241" customWidth="1"/>
  </cols>
  <sheetData>
    <row r="1" spans="8:18" ht="15" customHeight="1">
      <c r="H1" s="528" t="s">
        <v>3</v>
      </c>
      <c r="I1" s="528"/>
      <c r="K1" s="242"/>
      <c r="R1" s="242"/>
    </row>
    <row r="2" spans="1:11" ht="15">
      <c r="A2" s="28" t="s">
        <v>64</v>
      </c>
      <c r="B2"/>
      <c r="C2"/>
      <c r="D2"/>
      <c r="E2"/>
      <c r="F2"/>
      <c r="G2"/>
      <c r="H2"/>
      <c r="I2"/>
      <c r="J2"/>
      <c r="K2"/>
    </row>
    <row r="3" spans="1:11" ht="15">
      <c r="A3" s="188" t="s">
        <v>2</v>
      </c>
      <c r="B3" s="189"/>
      <c r="C3" s="259" t="str">
        <f>'организац. обесп. муниципал.'!D3</f>
        <v> Тамбовский</v>
      </c>
      <c r="D3" s="261"/>
      <c r="E3" s="263"/>
      <c r="G3"/>
      <c r="H3"/>
      <c r="I3"/>
      <c r="J3"/>
      <c r="K3"/>
    </row>
    <row r="4" spans="1:11" ht="15.75" thickBot="1">
      <c r="A4" s="239"/>
      <c r="B4" s="239"/>
      <c r="C4" s="239"/>
      <c r="D4" s="239"/>
      <c r="E4" s="240"/>
      <c r="F4" s="240"/>
      <c r="G4"/>
      <c r="H4"/>
      <c r="I4"/>
      <c r="J4"/>
      <c r="K4"/>
    </row>
    <row r="5" spans="1:20" ht="15.75" customHeight="1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4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</row>
    <row r="6" spans="11:18" ht="15">
      <c r="K6" s="242"/>
      <c r="R6" s="242"/>
    </row>
    <row r="7" spans="1:19" ht="15.75">
      <c r="A7" s="2" t="s">
        <v>440</v>
      </c>
      <c r="B7" s="248"/>
      <c r="C7" s="248"/>
      <c r="D7" s="248"/>
      <c r="E7" s="248"/>
      <c r="F7" s="248"/>
      <c r="G7" s="248"/>
      <c r="H7" s="248"/>
      <c r="I7" s="246"/>
      <c r="J7" s="246"/>
      <c r="K7" s="246"/>
      <c r="L7" s="246"/>
      <c r="M7" s="246"/>
      <c r="N7" s="246"/>
      <c r="O7" s="246"/>
      <c r="P7" s="247"/>
      <c r="Q7" s="247"/>
      <c r="R7" s="247"/>
      <c r="S7" s="247"/>
    </row>
    <row r="8" spans="1:6" ht="18.75">
      <c r="A8" s="251" t="s">
        <v>339</v>
      </c>
      <c r="E8" s="252"/>
      <c r="F8" s="252"/>
    </row>
    <row r="9" spans="2:6" ht="18.75">
      <c r="B9" s="251"/>
      <c r="C9" s="251"/>
      <c r="D9" s="251"/>
      <c r="E9" s="252"/>
      <c r="F9" s="252"/>
    </row>
    <row r="10" spans="1:9" ht="15">
      <c r="A10" s="521" t="s">
        <v>1</v>
      </c>
      <c r="B10" s="521" t="s">
        <v>2</v>
      </c>
      <c r="C10" s="522" t="s">
        <v>521</v>
      </c>
      <c r="D10" s="530" t="s">
        <v>407</v>
      </c>
      <c r="E10" s="521" t="s">
        <v>333</v>
      </c>
      <c r="F10" s="521"/>
      <c r="G10" s="521"/>
      <c r="H10" s="521"/>
      <c r="I10" s="521"/>
    </row>
    <row r="11" spans="1:9" ht="102.75" customHeight="1">
      <c r="A11" s="521"/>
      <c r="B11" s="521"/>
      <c r="C11" s="522"/>
      <c r="D11" s="531"/>
      <c r="E11" s="521" t="s">
        <v>538</v>
      </c>
      <c r="F11" s="521"/>
      <c r="G11" s="521" t="s">
        <v>340</v>
      </c>
      <c r="H11" s="521" t="s">
        <v>341</v>
      </c>
      <c r="I11" s="521" t="s">
        <v>342</v>
      </c>
    </row>
    <row r="12" spans="1:9" ht="102" customHeight="1">
      <c r="A12" s="521"/>
      <c r="B12" s="521"/>
      <c r="C12" s="522"/>
      <c r="D12" s="532"/>
      <c r="E12" s="521" t="s">
        <v>539</v>
      </c>
      <c r="F12" s="521" t="s">
        <v>540</v>
      </c>
      <c r="G12" s="521"/>
      <c r="H12" s="529"/>
      <c r="I12" s="521"/>
    </row>
    <row r="13" spans="1:9" ht="13.5" customHeight="1" hidden="1" thickBot="1">
      <c r="A13" s="521"/>
      <c r="B13" s="521"/>
      <c r="C13" s="522"/>
      <c r="D13" s="262"/>
      <c r="E13" s="521"/>
      <c r="F13" s="521"/>
      <c r="G13" s="258"/>
      <c r="H13" s="529"/>
      <c r="I13" s="258"/>
    </row>
    <row r="14" spans="1:9" ht="15">
      <c r="A14" s="254">
        <v>1</v>
      </c>
      <c r="B14" s="254">
        <v>2</v>
      </c>
      <c r="C14" s="254">
        <v>3</v>
      </c>
      <c r="D14" s="254">
        <v>4</v>
      </c>
      <c r="E14" s="254">
        <v>5</v>
      </c>
      <c r="F14" s="254">
        <v>6</v>
      </c>
      <c r="G14" s="254">
        <v>7</v>
      </c>
      <c r="H14" s="254">
        <v>8</v>
      </c>
      <c r="I14" s="254">
        <v>9</v>
      </c>
    </row>
    <row r="15" spans="1:9" ht="15">
      <c r="A15" s="291"/>
      <c r="B15" s="291"/>
      <c r="C15" s="291"/>
      <c r="D15" s="291"/>
      <c r="E15" s="291"/>
      <c r="F15" s="282" t="e">
        <f>E15/C15</f>
        <v>#DIV/0!</v>
      </c>
      <c r="G15" s="291"/>
      <c r="H15" s="291"/>
      <c r="I15" s="282" t="e">
        <f>H15/D15</f>
        <v>#DIV/0!</v>
      </c>
    </row>
  </sheetData>
  <sheetProtection password="DA79" sheet="1" selectLockedCells="1"/>
  <mergeCells count="13">
    <mergeCell ref="A5:I5"/>
    <mergeCell ref="G11:G12"/>
    <mergeCell ref="I11:I12"/>
    <mergeCell ref="H1:I1"/>
    <mergeCell ref="C10:C13"/>
    <mergeCell ref="D10:D12"/>
    <mergeCell ref="A10:A13"/>
    <mergeCell ref="B10:B13"/>
    <mergeCell ref="E10:I10"/>
    <mergeCell ref="E11:F11"/>
    <mergeCell ref="H11:H13"/>
    <mergeCell ref="E12:E13"/>
    <mergeCell ref="F12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9.125" style="241" customWidth="1"/>
    <col min="2" max="2" width="29.25390625" style="241" customWidth="1"/>
    <col min="3" max="3" width="24.125" style="241" customWidth="1"/>
    <col min="4" max="4" width="33.00390625" style="241" customWidth="1"/>
    <col min="5" max="5" width="17.125" style="241" customWidth="1"/>
    <col min="6" max="8" width="17.875" style="241" customWidth="1"/>
    <col min="9" max="9" width="20.875" style="241" customWidth="1"/>
    <col min="10" max="10" width="16.125" style="241" customWidth="1"/>
    <col min="11" max="12" width="15.875" style="241" customWidth="1"/>
    <col min="13" max="13" width="21.75390625" style="241" customWidth="1"/>
    <col min="14" max="14" width="17.875" style="241" customWidth="1"/>
    <col min="15" max="16384" width="9.125" style="241" customWidth="1"/>
  </cols>
  <sheetData>
    <row r="1" ht="36" customHeight="1"/>
    <row r="2" spans="1:10" ht="36" customHeight="1">
      <c r="A2" s="28" t="s">
        <v>64</v>
      </c>
      <c r="B2"/>
      <c r="C2"/>
      <c r="D2"/>
      <c r="E2"/>
      <c r="F2"/>
      <c r="G2"/>
      <c r="H2"/>
      <c r="I2"/>
      <c r="J2"/>
    </row>
    <row r="3" spans="1:10" ht="36" customHeight="1">
      <c r="A3" s="266" t="s">
        <v>2</v>
      </c>
      <c r="B3" s="264"/>
      <c r="C3" s="269" t="str">
        <f>'организац. обесп. муниципал.'!D3</f>
        <v> Тамбовский</v>
      </c>
      <c r="D3" s="265"/>
      <c r="E3" s="268"/>
      <c r="F3" s="260"/>
      <c r="G3" s="260"/>
      <c r="H3" s="260"/>
      <c r="I3"/>
      <c r="J3"/>
    </row>
    <row r="4" spans="1:10" ht="36" customHeight="1" thickBot="1">
      <c r="A4" s="239"/>
      <c r="B4" s="239"/>
      <c r="C4" s="239"/>
      <c r="D4" s="239"/>
      <c r="E4" s="239"/>
      <c r="F4" s="240"/>
      <c r="G4" s="240"/>
      <c r="H4" s="240"/>
      <c r="I4"/>
      <c r="J4"/>
    </row>
    <row r="5" spans="1:14" ht="36" customHeight="1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ht="18" customHeight="1"/>
    <row r="7" spans="1:12" ht="15.75">
      <c r="A7" s="2" t="s">
        <v>441</v>
      </c>
      <c r="B7" s="248"/>
      <c r="C7" s="248"/>
      <c r="D7" s="248"/>
      <c r="E7" s="248"/>
      <c r="F7" s="248"/>
      <c r="G7" s="248"/>
      <c r="H7" s="248"/>
      <c r="I7" s="248"/>
      <c r="J7" s="248"/>
      <c r="K7" s="246"/>
      <c r="L7" s="246"/>
    </row>
    <row r="8" spans="1:5" ht="18.75">
      <c r="A8" s="251" t="s">
        <v>460</v>
      </c>
      <c r="D8" s="253"/>
      <c r="E8" s="253"/>
    </row>
    <row r="9" spans="2:5" ht="18.75">
      <c r="B9" s="251"/>
      <c r="C9" s="251"/>
      <c r="D9" s="253"/>
      <c r="E9" s="253"/>
    </row>
    <row r="10" spans="1:14" ht="15">
      <c r="A10" s="521" t="s">
        <v>1</v>
      </c>
      <c r="B10" s="521" t="s">
        <v>2</v>
      </c>
      <c r="C10" s="530" t="s">
        <v>407</v>
      </c>
      <c r="D10" s="521" t="s">
        <v>333</v>
      </c>
      <c r="E10" s="521"/>
      <c r="F10" s="521"/>
      <c r="G10" s="521"/>
      <c r="H10" s="521"/>
      <c r="I10" s="521"/>
      <c r="J10" s="521"/>
      <c r="K10" s="521"/>
      <c r="L10" s="521"/>
      <c r="M10" s="521"/>
      <c r="N10" s="521"/>
    </row>
    <row r="11" spans="1:14" ht="54" customHeight="1">
      <c r="A11" s="521"/>
      <c r="B11" s="521"/>
      <c r="C11" s="531"/>
      <c r="D11" s="534" t="s">
        <v>516</v>
      </c>
      <c r="E11" s="534"/>
      <c r="F11" s="534"/>
      <c r="G11" s="535" t="s">
        <v>461</v>
      </c>
      <c r="H11" s="536"/>
      <c r="I11" s="523" t="s">
        <v>517</v>
      </c>
      <c r="J11" s="539"/>
      <c r="K11" s="523" t="s">
        <v>518</v>
      </c>
      <c r="L11" s="539"/>
      <c r="M11" s="521" t="s">
        <v>343</v>
      </c>
      <c r="N11" s="521"/>
    </row>
    <row r="12" spans="1:14" ht="81.75" customHeight="1">
      <c r="A12" s="521"/>
      <c r="B12" s="521"/>
      <c r="C12" s="531"/>
      <c r="D12" s="534" t="s">
        <v>519</v>
      </c>
      <c r="E12" s="534" t="s">
        <v>344</v>
      </c>
      <c r="F12" s="534" t="s">
        <v>484</v>
      </c>
      <c r="G12" s="537" t="s">
        <v>473</v>
      </c>
      <c r="H12" s="537" t="s">
        <v>344</v>
      </c>
      <c r="I12" s="525" t="s">
        <v>345</v>
      </c>
      <c r="J12" s="525" t="s">
        <v>344</v>
      </c>
      <c r="K12" s="525" t="s">
        <v>346</v>
      </c>
      <c r="L12" s="525" t="s">
        <v>344</v>
      </c>
      <c r="M12" s="521" t="s">
        <v>347</v>
      </c>
      <c r="N12" s="521" t="s">
        <v>344</v>
      </c>
    </row>
    <row r="13" spans="1:14" ht="28.5" customHeight="1">
      <c r="A13" s="521"/>
      <c r="B13" s="521"/>
      <c r="C13" s="532"/>
      <c r="D13" s="534"/>
      <c r="E13" s="534"/>
      <c r="F13" s="534"/>
      <c r="G13" s="538"/>
      <c r="H13" s="538"/>
      <c r="I13" s="533"/>
      <c r="J13" s="533"/>
      <c r="K13" s="533"/>
      <c r="L13" s="533"/>
      <c r="M13" s="521"/>
      <c r="N13" s="521"/>
    </row>
    <row r="14" spans="1:14" ht="15">
      <c r="A14" s="254">
        <v>1</v>
      </c>
      <c r="B14" s="254">
        <v>2</v>
      </c>
      <c r="C14" s="254">
        <v>3</v>
      </c>
      <c r="D14" s="254">
        <v>4</v>
      </c>
      <c r="E14" s="254">
        <v>5</v>
      </c>
      <c r="F14" s="254">
        <v>6</v>
      </c>
      <c r="G14" s="294">
        <v>7</v>
      </c>
      <c r="H14" s="294">
        <v>8</v>
      </c>
      <c r="I14" s="294">
        <v>9</v>
      </c>
      <c r="J14" s="294">
        <v>10</v>
      </c>
      <c r="K14" s="294">
        <v>11</v>
      </c>
      <c r="L14" s="294">
        <v>12</v>
      </c>
      <c r="M14" s="294">
        <v>13</v>
      </c>
      <c r="N14" s="294">
        <v>14</v>
      </c>
    </row>
    <row r="15" spans="1:14" ht="15">
      <c r="A15" s="288"/>
      <c r="B15" s="288"/>
      <c r="C15" s="291"/>
      <c r="D15" s="288"/>
      <c r="E15" s="288"/>
      <c r="F15" s="283" t="e">
        <f>E15/C15</f>
        <v>#DIV/0!</v>
      </c>
      <c r="G15" s="311"/>
      <c r="H15" s="311"/>
      <c r="I15" s="288"/>
      <c r="J15" s="288"/>
      <c r="K15" s="288"/>
      <c r="L15" s="288"/>
      <c r="M15" s="288"/>
      <c r="N15" s="288"/>
    </row>
    <row r="20" ht="15">
      <c r="I20" s="312"/>
    </row>
  </sheetData>
  <sheetProtection selectLockedCells="1"/>
  <mergeCells count="21">
    <mergeCell ref="E12:E13"/>
    <mergeCell ref="A5:N5"/>
    <mergeCell ref="L12:L13"/>
    <mergeCell ref="M12:M13"/>
    <mergeCell ref="N12:N13"/>
    <mergeCell ref="C10:C13"/>
    <mergeCell ref="J12:J13"/>
    <mergeCell ref="H12:H13"/>
    <mergeCell ref="B10:B13"/>
    <mergeCell ref="I11:J11"/>
    <mergeCell ref="D11:F11"/>
    <mergeCell ref="K12:K13"/>
    <mergeCell ref="A10:A13"/>
    <mergeCell ref="F12:F13"/>
    <mergeCell ref="G11:H11"/>
    <mergeCell ref="G12:G13"/>
    <mergeCell ref="M11:N11"/>
    <mergeCell ref="D10:N10"/>
    <mergeCell ref="I12:I13"/>
    <mergeCell ref="D12:D13"/>
    <mergeCell ref="K11:L11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3"/>
  <sheetViews>
    <sheetView zoomScale="96" zoomScaleNormal="96" zoomScalePageLayoutView="0" workbookViewId="0" topLeftCell="A1">
      <selection activeCell="I16" sqref="I16"/>
    </sheetView>
  </sheetViews>
  <sheetFormatPr defaultColWidth="9.00390625" defaultRowHeight="12.75"/>
  <cols>
    <col min="2" max="2" width="20.625" style="0" customWidth="1"/>
    <col min="3" max="3" width="18.25390625" style="0" customWidth="1"/>
    <col min="4" max="4" width="19.75390625" style="0" customWidth="1"/>
    <col min="5" max="5" width="17.625" style="0" customWidth="1"/>
    <col min="6" max="6" width="23.75390625" style="0" customWidth="1"/>
    <col min="7" max="7" width="16.25390625" style="0" customWidth="1"/>
    <col min="8" max="8" width="22.625" style="0" customWidth="1"/>
    <col min="9" max="10" width="15.375" style="0" customWidth="1"/>
    <col min="11" max="11" width="24.375" style="0" customWidth="1"/>
    <col min="12" max="12" width="22.375" style="0" customWidth="1"/>
    <col min="13" max="13" width="15.125" style="0" customWidth="1"/>
    <col min="14" max="14" width="14.25390625" style="0" customWidth="1"/>
    <col min="15" max="15" width="19.375" style="0" customWidth="1"/>
    <col min="16" max="16" width="22.625" style="0" customWidth="1"/>
    <col min="17" max="17" width="18.125" style="0" customWidth="1"/>
    <col min="18" max="18" width="15.75390625" style="0" customWidth="1"/>
    <col min="19" max="19" width="18.25390625" style="0" customWidth="1"/>
    <col min="20" max="20" width="16.625" style="0" customWidth="1"/>
    <col min="21" max="21" width="16.00390625" style="0" customWidth="1"/>
    <col min="22" max="22" width="23.25390625" style="0" customWidth="1"/>
    <col min="23" max="23" width="22.375" style="0" customWidth="1"/>
    <col min="24" max="24" width="24.375" style="0" customWidth="1"/>
    <col min="25" max="25" width="24.00390625" style="0" customWidth="1"/>
    <col min="26" max="26" width="19.375" style="0" customWidth="1"/>
    <col min="27" max="27" width="19.25390625" style="0" customWidth="1"/>
    <col min="28" max="28" width="23.00390625" style="0" customWidth="1"/>
  </cols>
  <sheetData>
    <row r="1" spans="1:28" ht="1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540" t="s">
        <v>3</v>
      </c>
      <c r="AA1" s="374"/>
      <c r="AB1" s="374"/>
    </row>
    <row r="2" spans="1:31" ht="14.25">
      <c r="A2" s="300" t="s">
        <v>64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1:31" ht="15">
      <c r="A3" s="302" t="s">
        <v>2</v>
      </c>
      <c r="B3" s="303"/>
      <c r="C3" s="304" t="str">
        <f>'организац. обесп. муниципал.'!D3</f>
        <v> Тамбовский</v>
      </c>
      <c r="D3" s="305"/>
      <c r="E3" s="306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301"/>
      <c r="AD3" s="301"/>
      <c r="AE3" s="301"/>
    </row>
    <row r="4" spans="1:31" ht="13.5" thickBo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1"/>
      <c r="AD4" s="301"/>
      <c r="AE4" s="301"/>
    </row>
    <row r="5" spans="1:31" ht="16.5" thickBot="1">
      <c r="A5" s="541" t="s">
        <v>206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301"/>
      <c r="AD5" s="301"/>
      <c r="AE5" s="301"/>
    </row>
    <row r="6" spans="1:31" ht="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301"/>
      <c r="AD6" s="301"/>
      <c r="AE6" s="301"/>
    </row>
    <row r="7" spans="1:31" ht="15.75">
      <c r="A7" s="308" t="s">
        <v>442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301"/>
      <c r="AD7" s="301"/>
      <c r="AE7" s="301"/>
    </row>
    <row r="8" spans="1:31" ht="18.75">
      <c r="A8" s="251" t="s">
        <v>520</v>
      </c>
      <c r="B8" s="247"/>
      <c r="C8" s="247"/>
      <c r="D8" s="247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301"/>
      <c r="AD8" s="301"/>
      <c r="AE8" s="301"/>
    </row>
    <row r="9" spans="1:31" ht="18.75">
      <c r="A9" s="247"/>
      <c r="B9" s="251"/>
      <c r="C9" s="251"/>
      <c r="D9" s="251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301"/>
      <c r="AD9" s="301"/>
      <c r="AE9" s="301"/>
    </row>
    <row r="10" spans="1:31" ht="11.25" customHeight="1">
      <c r="A10" s="534" t="s">
        <v>1</v>
      </c>
      <c r="B10" s="534" t="s">
        <v>2</v>
      </c>
      <c r="C10" s="543" t="s">
        <v>408</v>
      </c>
      <c r="D10" s="543" t="s">
        <v>433</v>
      </c>
      <c r="E10" s="534" t="s">
        <v>333</v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301"/>
      <c r="AD10" s="301"/>
      <c r="AE10" s="301"/>
    </row>
    <row r="11" spans="1:31" ht="81" customHeight="1">
      <c r="A11" s="534"/>
      <c r="B11" s="534"/>
      <c r="C11" s="543"/>
      <c r="D11" s="543"/>
      <c r="E11" s="544" t="s">
        <v>476</v>
      </c>
      <c r="F11" s="544"/>
      <c r="G11" s="544" t="s">
        <v>507</v>
      </c>
      <c r="H11" s="544"/>
      <c r="I11" s="544" t="s">
        <v>478</v>
      </c>
      <c r="J11" s="544"/>
      <c r="K11" s="544" t="s">
        <v>480</v>
      </c>
      <c r="L11" s="544"/>
      <c r="M11" s="545" t="s">
        <v>482</v>
      </c>
      <c r="N11" s="546"/>
      <c r="O11" s="551" t="s">
        <v>493</v>
      </c>
      <c r="P11" s="546"/>
      <c r="Q11" s="551" t="s">
        <v>506</v>
      </c>
      <c r="R11" s="546"/>
      <c r="S11" s="551" t="s">
        <v>502</v>
      </c>
      <c r="T11" s="552"/>
      <c r="U11" s="546"/>
      <c r="V11" s="551" t="s">
        <v>547</v>
      </c>
      <c r="W11" s="546"/>
      <c r="X11" s="551" t="s">
        <v>548</v>
      </c>
      <c r="Y11" s="546"/>
      <c r="Z11" s="551" t="s">
        <v>510</v>
      </c>
      <c r="AA11" s="552"/>
      <c r="AB11" s="546"/>
      <c r="AC11" s="301"/>
      <c r="AD11" s="301"/>
      <c r="AE11" s="301"/>
    </row>
    <row r="12" spans="1:31" ht="12.75" customHeight="1">
      <c r="A12" s="534"/>
      <c r="B12" s="534"/>
      <c r="C12" s="543"/>
      <c r="D12" s="543"/>
      <c r="E12" s="544"/>
      <c r="F12" s="544"/>
      <c r="G12" s="544"/>
      <c r="H12" s="544"/>
      <c r="I12" s="544"/>
      <c r="J12" s="544"/>
      <c r="K12" s="544"/>
      <c r="L12" s="544"/>
      <c r="M12" s="547"/>
      <c r="N12" s="548"/>
      <c r="O12" s="547"/>
      <c r="P12" s="548"/>
      <c r="Q12" s="547"/>
      <c r="R12" s="548"/>
      <c r="S12" s="547"/>
      <c r="T12" s="553"/>
      <c r="U12" s="548"/>
      <c r="V12" s="547"/>
      <c r="W12" s="548"/>
      <c r="X12" s="547"/>
      <c r="Y12" s="548"/>
      <c r="Z12" s="547"/>
      <c r="AA12" s="553"/>
      <c r="AB12" s="548"/>
      <c r="AC12" s="301"/>
      <c r="AD12" s="301"/>
      <c r="AE12" s="301"/>
    </row>
    <row r="13" spans="1:31" ht="12.75" customHeight="1">
      <c r="A13" s="534"/>
      <c r="B13" s="534"/>
      <c r="C13" s="543"/>
      <c r="D13" s="543"/>
      <c r="E13" s="544" t="s">
        <v>475</v>
      </c>
      <c r="F13" s="544" t="s">
        <v>474</v>
      </c>
      <c r="G13" s="544" t="s">
        <v>508</v>
      </c>
      <c r="H13" s="544" t="s">
        <v>509</v>
      </c>
      <c r="I13" s="544" t="s">
        <v>486</v>
      </c>
      <c r="J13" s="544" t="s">
        <v>477</v>
      </c>
      <c r="K13" s="544" t="s">
        <v>487</v>
      </c>
      <c r="L13" s="544" t="s">
        <v>479</v>
      </c>
      <c r="M13" s="549" t="s">
        <v>488</v>
      </c>
      <c r="N13" s="549" t="s">
        <v>481</v>
      </c>
      <c r="O13" s="549" t="s">
        <v>489</v>
      </c>
      <c r="P13" s="549" t="s">
        <v>483</v>
      </c>
      <c r="Q13" s="549" t="s">
        <v>505</v>
      </c>
      <c r="R13" s="549" t="s">
        <v>504</v>
      </c>
      <c r="S13" s="549" t="s">
        <v>501</v>
      </c>
      <c r="T13" s="549" t="s">
        <v>541</v>
      </c>
      <c r="U13" s="549" t="s">
        <v>503</v>
      </c>
      <c r="V13" s="549" t="s">
        <v>490</v>
      </c>
      <c r="W13" s="549" t="s">
        <v>515</v>
      </c>
      <c r="X13" s="549" t="s">
        <v>494</v>
      </c>
      <c r="Y13" s="549" t="s">
        <v>514</v>
      </c>
      <c r="Z13" s="549" t="s">
        <v>513</v>
      </c>
      <c r="AA13" s="549" t="s">
        <v>512</v>
      </c>
      <c r="AB13" s="549" t="s">
        <v>511</v>
      </c>
      <c r="AC13" s="301"/>
      <c r="AD13" s="301"/>
      <c r="AE13" s="301"/>
    </row>
    <row r="14" spans="1:31" ht="146.25" customHeight="1">
      <c r="A14" s="534"/>
      <c r="B14" s="534"/>
      <c r="C14" s="543"/>
      <c r="D14" s="543"/>
      <c r="E14" s="544"/>
      <c r="F14" s="544"/>
      <c r="G14" s="544"/>
      <c r="H14" s="544"/>
      <c r="I14" s="544"/>
      <c r="J14" s="544"/>
      <c r="K14" s="544"/>
      <c r="L14" s="544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301"/>
      <c r="AD14" s="301"/>
      <c r="AE14" s="301"/>
    </row>
    <row r="15" spans="1:31" ht="15">
      <c r="A15" s="296">
        <v>1</v>
      </c>
      <c r="B15" s="296">
        <v>2</v>
      </c>
      <c r="C15" s="296">
        <v>3</v>
      </c>
      <c r="D15" s="296">
        <v>4</v>
      </c>
      <c r="E15" s="296">
        <v>5</v>
      </c>
      <c r="F15" s="296">
        <v>6</v>
      </c>
      <c r="G15" s="296">
        <v>7</v>
      </c>
      <c r="H15" s="296">
        <v>8</v>
      </c>
      <c r="I15" s="296">
        <v>9</v>
      </c>
      <c r="J15" s="296">
        <v>10</v>
      </c>
      <c r="K15" s="296">
        <v>11</v>
      </c>
      <c r="L15" s="296">
        <v>12</v>
      </c>
      <c r="M15" s="296">
        <v>13</v>
      </c>
      <c r="N15" s="296">
        <v>14</v>
      </c>
      <c r="O15" s="311">
        <v>15</v>
      </c>
      <c r="P15" s="296">
        <v>16</v>
      </c>
      <c r="Q15" s="311">
        <v>17</v>
      </c>
      <c r="R15" s="296">
        <v>18</v>
      </c>
      <c r="S15" s="311">
        <v>19</v>
      </c>
      <c r="T15" s="311">
        <v>20</v>
      </c>
      <c r="U15" s="296">
        <v>21</v>
      </c>
      <c r="V15" s="296">
        <v>22</v>
      </c>
      <c r="W15" s="296">
        <v>23</v>
      </c>
      <c r="X15" s="296">
        <v>24</v>
      </c>
      <c r="Y15" s="296">
        <v>25</v>
      </c>
      <c r="Z15" s="296">
        <v>26</v>
      </c>
      <c r="AA15" s="296">
        <v>27</v>
      </c>
      <c r="AB15" s="296">
        <v>28</v>
      </c>
      <c r="AC15" s="301"/>
      <c r="AD15" s="301"/>
      <c r="AE15" s="301"/>
    </row>
    <row r="16" spans="1:31" ht="15">
      <c r="A16" s="288"/>
      <c r="B16" s="288"/>
      <c r="C16" s="288"/>
      <c r="D16" s="288"/>
      <c r="E16" s="288"/>
      <c r="F16" s="283" t="e">
        <f>E16/D16</f>
        <v>#DIV/0!</v>
      </c>
      <c r="G16" s="288"/>
      <c r="H16" s="283" t="e">
        <f>G16/C16</f>
        <v>#DIV/0!</v>
      </c>
      <c r="I16" s="288"/>
      <c r="J16" s="283" t="e">
        <f>I16/D16</f>
        <v>#DIV/0!</v>
      </c>
      <c r="K16" s="288"/>
      <c r="L16" s="283" t="e">
        <f>K16/D16</f>
        <v>#DIV/0!</v>
      </c>
      <c r="M16" s="311"/>
      <c r="N16" s="283" t="e">
        <f>M16/D16</f>
        <v>#DIV/0!</v>
      </c>
      <c r="O16" s="311"/>
      <c r="P16" s="283" t="e">
        <f>O16/D16</f>
        <v>#DIV/0!</v>
      </c>
      <c r="Q16" s="311"/>
      <c r="R16" s="283" t="e">
        <f>Q16/C16</f>
        <v>#DIV/0!</v>
      </c>
      <c r="S16" s="311"/>
      <c r="T16" s="311"/>
      <c r="U16" s="283" t="e">
        <f>T16/S16</f>
        <v>#DIV/0!</v>
      </c>
      <c r="V16" s="295"/>
      <c r="W16" s="283" t="e">
        <f>V16/C16</f>
        <v>#DIV/0!</v>
      </c>
      <c r="X16" s="295"/>
      <c r="Y16" s="283" t="e">
        <f>X16/C16</f>
        <v>#DIV/0!</v>
      </c>
      <c r="Z16" s="295"/>
      <c r="AA16" s="295"/>
      <c r="AB16" s="283" t="e">
        <f>AA16/Z16</f>
        <v>#DIV/0!</v>
      </c>
      <c r="AC16" s="301"/>
      <c r="AD16" s="301"/>
      <c r="AE16" s="301"/>
    </row>
    <row r="17" spans="1:31" ht="15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313"/>
      <c r="P17" s="247"/>
      <c r="Q17" s="313"/>
      <c r="R17" s="247"/>
      <c r="S17" s="313"/>
      <c r="T17" s="313"/>
      <c r="U17" s="247"/>
      <c r="V17" s="247"/>
      <c r="W17" s="247"/>
      <c r="X17" s="247"/>
      <c r="Y17" s="247"/>
      <c r="Z17" s="247"/>
      <c r="AA17" s="247"/>
      <c r="AB17" s="247"/>
      <c r="AC17" s="301"/>
      <c r="AD17" s="301"/>
      <c r="AE17" s="301"/>
    </row>
    <row r="18" spans="15:20" ht="12.75">
      <c r="O18" s="314"/>
      <c r="Q18" s="314"/>
      <c r="S18" s="314"/>
      <c r="T18" s="314"/>
    </row>
    <row r="19" spans="15:19" ht="12.75">
      <c r="O19" s="314"/>
      <c r="Q19" s="314"/>
      <c r="S19" s="314"/>
    </row>
    <row r="20" spans="17:19" ht="12.75">
      <c r="Q20" s="314"/>
      <c r="S20" s="314"/>
    </row>
    <row r="21" ht="12.75">
      <c r="Q21" s="314"/>
    </row>
    <row r="22" ht="12.75">
      <c r="Q22" s="314"/>
    </row>
    <row r="23" ht="12.75">
      <c r="Q23" s="314"/>
    </row>
  </sheetData>
  <sheetProtection/>
  <mergeCells count="42">
    <mergeCell ref="AA13:AA14"/>
    <mergeCell ref="AB13:AB14"/>
    <mergeCell ref="Z13:Z14"/>
    <mergeCell ref="Z11:AB12"/>
    <mergeCell ref="V11:W12"/>
    <mergeCell ref="V13:V14"/>
    <mergeCell ref="W13:W14"/>
    <mergeCell ref="X11:Y12"/>
    <mergeCell ref="X13:X14"/>
    <mergeCell ref="Y13:Y14"/>
    <mergeCell ref="Q13:Q14"/>
    <mergeCell ref="R13:R14"/>
    <mergeCell ref="Q11:R12"/>
    <mergeCell ref="T13:T14"/>
    <mergeCell ref="U13:U14"/>
    <mergeCell ref="S11:U12"/>
    <mergeCell ref="S13:S14"/>
    <mergeCell ref="K13:K14"/>
    <mergeCell ref="L13:L14"/>
    <mergeCell ref="M11:N12"/>
    <mergeCell ref="M13:M14"/>
    <mergeCell ref="N13:N14"/>
    <mergeCell ref="O11:P12"/>
    <mergeCell ref="O13:O14"/>
    <mergeCell ref="P13:P14"/>
    <mergeCell ref="K11:L12"/>
    <mergeCell ref="E13:E14"/>
    <mergeCell ref="F13:F14"/>
    <mergeCell ref="G13:G14"/>
    <mergeCell ref="H13:H14"/>
    <mergeCell ref="I13:I14"/>
    <mergeCell ref="J13:J14"/>
    <mergeCell ref="Z1:AB1"/>
    <mergeCell ref="A5:AB5"/>
    <mergeCell ref="A10:A14"/>
    <mergeCell ref="B10:B14"/>
    <mergeCell ref="C10:C14"/>
    <mergeCell ref="D10:D14"/>
    <mergeCell ref="E10:AB10"/>
    <mergeCell ref="E11:F12"/>
    <mergeCell ref="G11:H12"/>
    <mergeCell ref="I11:J12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9.125" style="241" customWidth="1"/>
    <col min="2" max="3" width="28.25390625" style="241" customWidth="1"/>
    <col min="4" max="4" width="29.375" style="241" customWidth="1"/>
    <col min="5" max="5" width="31.875" style="241" customWidth="1"/>
    <col min="6" max="7" width="30.625" style="241" customWidth="1"/>
    <col min="8" max="8" width="37.75390625" style="241" customWidth="1"/>
    <col min="9" max="9" width="0.12890625" style="241" hidden="1" customWidth="1"/>
    <col min="10" max="10" width="9.125" style="241" hidden="1" customWidth="1"/>
    <col min="11" max="11" width="1.12109375" style="241" hidden="1" customWidth="1"/>
    <col min="12" max="12" width="2.875" style="241" hidden="1" customWidth="1"/>
    <col min="13" max="13" width="9.125" style="241" hidden="1" customWidth="1"/>
    <col min="14" max="14" width="6.375" style="241" hidden="1" customWidth="1"/>
    <col min="15" max="16384" width="9.125" style="241" customWidth="1"/>
  </cols>
  <sheetData>
    <row r="1" spans="8:16" ht="15.75" customHeight="1">
      <c r="H1" s="528" t="s">
        <v>3</v>
      </c>
      <c r="I1" s="528"/>
      <c r="P1" s="242"/>
    </row>
    <row r="2" spans="1:16" ht="15.75" customHeight="1">
      <c r="A2" s="28" t="s">
        <v>64</v>
      </c>
      <c r="B2"/>
      <c r="C2"/>
      <c r="D2"/>
      <c r="E2"/>
      <c r="F2"/>
      <c r="G2"/>
      <c r="H2"/>
      <c r="I2"/>
      <c r="J2"/>
      <c r="K2"/>
      <c r="P2" s="242"/>
    </row>
    <row r="3" spans="1:16" ht="15.75" customHeight="1">
      <c r="A3" s="266" t="s">
        <v>2</v>
      </c>
      <c r="B3" s="264"/>
      <c r="C3" s="269" t="str">
        <f>'организац. обесп. муниципал.'!D3</f>
        <v> Тамбовский</v>
      </c>
      <c r="D3" s="271"/>
      <c r="H3" s="267"/>
      <c r="I3" s="267"/>
      <c r="J3" s="260"/>
      <c r="K3"/>
      <c r="P3" s="242"/>
    </row>
    <row r="4" spans="1:16" ht="15.75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40"/>
      <c r="K4"/>
      <c r="P4" s="242"/>
    </row>
    <row r="5" spans="1:16" ht="36.75" customHeight="1" thickBot="1">
      <c r="A5" s="472" t="s">
        <v>206</v>
      </c>
      <c r="B5" s="473"/>
      <c r="C5" s="473"/>
      <c r="D5" s="473"/>
      <c r="E5" s="473"/>
      <c r="F5" s="473"/>
      <c r="G5" s="473"/>
      <c r="H5" s="474"/>
      <c r="I5" s="236"/>
      <c r="J5" s="236"/>
      <c r="K5" s="236"/>
      <c r="L5" s="236"/>
      <c r="M5" s="236"/>
      <c r="N5" s="236"/>
      <c r="O5" s="236"/>
      <c r="P5" s="236"/>
    </row>
    <row r="6" spans="8:16" ht="15.75" customHeight="1">
      <c r="H6" s="242"/>
      <c r="P6" s="242"/>
    </row>
    <row r="7" spans="1:14" ht="15.75">
      <c r="A7" s="2" t="s">
        <v>443</v>
      </c>
      <c r="B7" s="248"/>
      <c r="C7" s="248"/>
      <c r="D7" s="248"/>
      <c r="E7" s="248"/>
      <c r="F7" s="248"/>
      <c r="G7" s="248"/>
      <c r="H7" s="248"/>
      <c r="I7" s="248"/>
      <c r="J7" s="248"/>
      <c r="K7" s="246"/>
      <c r="L7" s="246"/>
      <c r="M7" s="246"/>
      <c r="N7" s="246"/>
    </row>
    <row r="8" spans="1:10" ht="18.75">
      <c r="A8" s="251" t="s">
        <v>348</v>
      </c>
      <c r="D8" s="246"/>
      <c r="E8" s="246"/>
      <c r="F8" s="246"/>
      <c r="G8" s="246"/>
      <c r="H8" s="246"/>
      <c r="I8" s="246"/>
      <c r="J8" s="246"/>
    </row>
    <row r="9" spans="1:10" ht="18.75">
      <c r="A9" s="251"/>
      <c r="D9" s="246"/>
      <c r="E9" s="246"/>
      <c r="F9" s="246"/>
      <c r="G9" s="246"/>
      <c r="H9" s="246"/>
      <c r="I9" s="246"/>
      <c r="J9" s="246"/>
    </row>
    <row r="10" spans="1:8" ht="15">
      <c r="A10" s="521" t="s">
        <v>1</v>
      </c>
      <c r="B10" s="521" t="s">
        <v>2</v>
      </c>
      <c r="C10" s="530" t="s">
        <v>433</v>
      </c>
      <c r="D10" s="521" t="s">
        <v>333</v>
      </c>
      <c r="E10" s="521"/>
      <c r="F10" s="521"/>
      <c r="G10" s="521"/>
      <c r="H10" s="521"/>
    </row>
    <row r="11" spans="1:8" ht="75">
      <c r="A11" s="521"/>
      <c r="B11" s="521"/>
      <c r="C11" s="532"/>
      <c r="D11" s="254" t="s">
        <v>410</v>
      </c>
      <c r="E11" s="254" t="s">
        <v>411</v>
      </c>
      <c r="F11" s="254" t="s">
        <v>349</v>
      </c>
      <c r="G11" s="292" t="s">
        <v>452</v>
      </c>
      <c r="H11" s="254" t="s">
        <v>350</v>
      </c>
    </row>
    <row r="12" spans="1:8" ht="15">
      <c r="A12" s="254">
        <v>1</v>
      </c>
      <c r="B12" s="254">
        <v>2</v>
      </c>
      <c r="C12" s="254">
        <v>3</v>
      </c>
      <c r="D12" s="254">
        <v>4</v>
      </c>
      <c r="E12" s="254">
        <v>5</v>
      </c>
      <c r="F12" s="254">
        <v>6</v>
      </c>
      <c r="G12" s="292">
        <v>7</v>
      </c>
      <c r="H12" s="254">
        <v>8</v>
      </c>
    </row>
    <row r="13" spans="1:8" ht="15">
      <c r="A13" s="288"/>
      <c r="B13" s="288"/>
      <c r="C13" s="288"/>
      <c r="D13" s="288"/>
      <c r="E13" s="283" t="e">
        <f>D13/C13</f>
        <v>#DIV/0!</v>
      </c>
      <c r="F13" s="288"/>
      <c r="G13" s="288"/>
      <c r="H13" s="283" t="e">
        <f>G13/F13</f>
        <v>#DIV/0!</v>
      </c>
    </row>
  </sheetData>
  <sheetProtection password="DA79" sheet="1" selectLockedCells="1"/>
  <mergeCells count="6">
    <mergeCell ref="H1:I1"/>
    <mergeCell ref="C10:C11"/>
    <mergeCell ref="A10:A11"/>
    <mergeCell ref="B10:B11"/>
    <mergeCell ref="D10:H10"/>
    <mergeCell ref="A5:H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9.125" style="241" customWidth="1"/>
    <col min="2" max="4" width="24.125" style="241" customWidth="1"/>
    <col min="5" max="5" width="21.25390625" style="241" customWidth="1"/>
    <col min="6" max="6" width="23.25390625" style="241" customWidth="1"/>
    <col min="7" max="7" width="26.875" style="241" customWidth="1"/>
    <col min="8" max="8" width="25.625" style="241" customWidth="1"/>
    <col min="9" max="9" width="22.625" style="241" customWidth="1"/>
    <col min="10" max="10" width="28.125" style="241" customWidth="1"/>
    <col min="11" max="11" width="22.25390625" style="241" customWidth="1"/>
    <col min="12" max="12" width="22.875" style="241" customWidth="1"/>
    <col min="13" max="13" width="13.625" style="241" customWidth="1"/>
    <col min="14" max="14" width="12.25390625" style="241" customWidth="1"/>
    <col min="15" max="15" width="21.375" style="241" customWidth="1"/>
    <col min="16" max="16384" width="9.125" style="241" customWidth="1"/>
  </cols>
  <sheetData>
    <row r="1" spans="8:15" ht="15">
      <c r="H1" s="242"/>
      <c r="N1" s="528" t="s">
        <v>3</v>
      </c>
      <c r="O1" s="528"/>
    </row>
    <row r="2" spans="1:15" ht="15">
      <c r="A2" s="28" t="s">
        <v>64</v>
      </c>
      <c r="B2"/>
      <c r="C2"/>
      <c r="D2"/>
      <c r="E2"/>
      <c r="F2"/>
      <c r="G2"/>
      <c r="H2"/>
      <c r="I2"/>
      <c r="O2" s="242"/>
    </row>
    <row r="3" spans="1:15" ht="15">
      <c r="A3" s="266" t="s">
        <v>2</v>
      </c>
      <c r="B3" s="264"/>
      <c r="C3" s="269" t="str">
        <f>'организац. обесп. муниципал.'!D3</f>
        <v> Тамбовский</v>
      </c>
      <c r="D3" s="271"/>
      <c r="I3" s="267"/>
      <c r="O3" s="242"/>
    </row>
    <row r="4" spans="1:15" ht="15.75" thickBot="1">
      <c r="A4" s="239"/>
      <c r="B4" s="239"/>
      <c r="C4" s="239"/>
      <c r="D4" s="239"/>
      <c r="E4" s="239"/>
      <c r="F4" s="239"/>
      <c r="G4" s="239"/>
      <c r="H4" s="239"/>
      <c r="I4" s="239"/>
      <c r="O4" s="242"/>
    </row>
    <row r="5" spans="1:15" ht="16.5" customHeight="1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8:15" ht="15">
      <c r="H6" s="242"/>
      <c r="O6" s="242"/>
    </row>
    <row r="7" spans="1:14" ht="15.75">
      <c r="A7" s="2" t="s">
        <v>444</v>
      </c>
      <c r="B7" s="248"/>
      <c r="C7" s="248"/>
      <c r="D7" s="248"/>
      <c r="E7" s="248"/>
      <c r="F7" s="248"/>
      <c r="G7" s="248"/>
      <c r="H7" s="248"/>
      <c r="I7" s="248"/>
      <c r="J7" s="248"/>
      <c r="K7" s="246"/>
      <c r="L7" s="246"/>
      <c r="M7" s="246"/>
      <c r="N7" s="246"/>
    </row>
    <row r="8" spans="1:10" ht="18.75">
      <c r="A8" s="251" t="s">
        <v>351</v>
      </c>
      <c r="E8" s="246"/>
      <c r="F8" s="246"/>
      <c r="G8" s="246"/>
      <c r="H8" s="246"/>
      <c r="I8" s="246"/>
      <c r="J8" s="246"/>
    </row>
    <row r="9" spans="1:10" ht="18.75">
      <c r="A9" s="251"/>
      <c r="E9" s="246"/>
      <c r="F9" s="246"/>
      <c r="G9" s="246"/>
      <c r="H9" s="246"/>
      <c r="I9" s="246"/>
      <c r="J9" s="246"/>
    </row>
    <row r="10" spans="1:15" ht="15">
      <c r="A10" s="521" t="s">
        <v>1</v>
      </c>
      <c r="B10" s="521" t="s">
        <v>2</v>
      </c>
      <c r="C10" s="522" t="s">
        <v>412</v>
      </c>
      <c r="D10" s="522" t="s">
        <v>413</v>
      </c>
      <c r="E10" s="521" t="s">
        <v>333</v>
      </c>
      <c r="F10" s="521"/>
      <c r="G10" s="521"/>
      <c r="H10" s="521"/>
      <c r="I10" s="521"/>
      <c r="J10" s="521"/>
      <c r="K10" s="521"/>
      <c r="L10" s="521"/>
      <c r="M10" s="521"/>
      <c r="N10" s="521"/>
      <c r="O10" s="521"/>
    </row>
    <row r="11" spans="1:15" ht="114" customHeight="1">
      <c r="A11" s="521"/>
      <c r="B11" s="521"/>
      <c r="C11" s="522"/>
      <c r="D11" s="522"/>
      <c r="E11" s="521" t="s">
        <v>352</v>
      </c>
      <c r="F11" s="521"/>
      <c r="G11" s="521" t="s">
        <v>414</v>
      </c>
      <c r="H11" s="521"/>
      <c r="I11" s="521" t="s">
        <v>417</v>
      </c>
      <c r="J11" s="521"/>
      <c r="K11" s="521" t="s">
        <v>447</v>
      </c>
      <c r="L11" s="521"/>
      <c r="M11" s="521" t="s">
        <v>353</v>
      </c>
      <c r="N11" s="521"/>
      <c r="O11" s="521"/>
    </row>
    <row r="12" spans="1:15" ht="141" customHeight="1">
      <c r="A12" s="521"/>
      <c r="B12" s="521"/>
      <c r="C12" s="522"/>
      <c r="D12" s="522"/>
      <c r="E12" s="254" t="s">
        <v>354</v>
      </c>
      <c r="F12" s="270" t="s">
        <v>355</v>
      </c>
      <c r="G12" s="254" t="s">
        <v>415</v>
      </c>
      <c r="H12" s="270" t="s">
        <v>416</v>
      </c>
      <c r="I12" s="254" t="s">
        <v>418</v>
      </c>
      <c r="J12" s="270" t="s">
        <v>419</v>
      </c>
      <c r="K12" s="254" t="s">
        <v>446</v>
      </c>
      <c r="L12" s="270" t="s">
        <v>448</v>
      </c>
      <c r="M12" s="254" t="s">
        <v>356</v>
      </c>
      <c r="N12" s="254" t="s">
        <v>357</v>
      </c>
      <c r="O12" s="254" t="s">
        <v>358</v>
      </c>
    </row>
    <row r="13" spans="1:15" ht="15">
      <c r="A13" s="254">
        <v>1</v>
      </c>
      <c r="B13" s="254">
        <v>2</v>
      </c>
      <c r="C13" s="254">
        <v>3</v>
      </c>
      <c r="D13" s="254">
        <v>4</v>
      </c>
      <c r="E13" s="254">
        <v>5</v>
      </c>
      <c r="F13" s="254">
        <v>6</v>
      </c>
      <c r="G13" s="254">
        <v>7</v>
      </c>
      <c r="H13" s="254">
        <v>8</v>
      </c>
      <c r="I13" s="254">
        <v>9</v>
      </c>
      <c r="J13" s="254">
        <v>10</v>
      </c>
      <c r="K13" s="254">
        <v>11</v>
      </c>
      <c r="L13" s="254">
        <v>12</v>
      </c>
      <c r="M13" s="254">
        <v>13</v>
      </c>
      <c r="N13" s="254">
        <v>14</v>
      </c>
      <c r="O13" s="254">
        <v>15</v>
      </c>
    </row>
    <row r="14" spans="1:15" ht="15">
      <c r="A14" s="288"/>
      <c r="B14" s="288"/>
      <c r="C14" s="288"/>
      <c r="D14" s="288"/>
      <c r="E14" s="288"/>
      <c r="F14" s="283" t="e">
        <f>E14/D14</f>
        <v>#DIV/0!</v>
      </c>
      <c r="G14" s="288"/>
      <c r="H14" s="283" t="e">
        <f>G14/C14</f>
        <v>#DIV/0!</v>
      </c>
      <c r="I14" s="288"/>
      <c r="J14" s="283" t="e">
        <f>I14/C14</f>
        <v>#DIV/0!</v>
      </c>
      <c r="K14" s="288"/>
      <c r="L14" s="283" t="e">
        <f>K14/D14</f>
        <v>#DIV/0!</v>
      </c>
      <c r="M14" s="288"/>
      <c r="N14" s="288"/>
      <c r="O14" s="283" t="e">
        <f>N14/M14</f>
        <v>#DIV/0!</v>
      </c>
    </row>
  </sheetData>
  <sheetProtection password="DA79" sheet="1" selectLockedCells="1"/>
  <mergeCells count="12">
    <mergeCell ref="G11:H11"/>
    <mergeCell ref="I11:J11"/>
    <mergeCell ref="K11:L11"/>
    <mergeCell ref="M11:O11"/>
    <mergeCell ref="C10:C12"/>
    <mergeCell ref="D10:D12"/>
    <mergeCell ref="N1:O1"/>
    <mergeCell ref="A5:O5"/>
    <mergeCell ref="A10:A12"/>
    <mergeCell ref="B10:B12"/>
    <mergeCell ref="E10:O10"/>
    <mergeCell ref="E11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.875" style="0" customWidth="1"/>
    <col min="2" max="2" width="72.875" style="0" customWidth="1"/>
    <col min="3" max="3" width="5.375" style="0" customWidth="1"/>
    <col min="4" max="4" width="6.375" style="0" customWidth="1"/>
    <col min="5" max="5" width="39.625" style="0" customWidth="1"/>
    <col min="6" max="6" width="6.00390625" style="0" customWidth="1"/>
    <col min="7" max="7" width="5.25390625" style="0" customWidth="1"/>
    <col min="8" max="8" width="40.375" style="0" customWidth="1"/>
    <col min="9" max="9" width="6.125" style="0" customWidth="1"/>
    <col min="10" max="10" width="7.75390625" style="0" customWidth="1"/>
    <col min="11" max="11" width="6.125" style="0" customWidth="1"/>
    <col min="12" max="12" width="7.375" style="0" customWidth="1"/>
    <col min="13" max="13" width="7.125" style="0" customWidth="1"/>
    <col min="14" max="14" width="6.00390625" style="0" customWidth="1"/>
    <col min="15" max="15" width="6.75390625" style="0" customWidth="1"/>
    <col min="16" max="16" width="8.125" style="0" customWidth="1"/>
    <col min="17" max="17" width="8.00390625" style="0" customWidth="1"/>
    <col min="18" max="18" width="9.125" style="0" customWidth="1"/>
    <col min="19" max="19" width="6.875" style="0" customWidth="1"/>
    <col min="20" max="20" width="6.625" style="0" customWidth="1"/>
  </cols>
  <sheetData>
    <row r="1" spans="6:8" ht="20.25" customHeight="1">
      <c r="F1" s="24"/>
      <c r="G1" s="24"/>
      <c r="H1" s="24" t="s">
        <v>52</v>
      </c>
    </row>
    <row r="2" spans="1:16" ht="24.75" customHeight="1">
      <c r="A2" s="323" t="s">
        <v>64</v>
      </c>
      <c r="B2" s="323"/>
      <c r="C2" s="323"/>
      <c r="D2" s="323"/>
      <c r="E2" s="323"/>
      <c r="F2" s="323"/>
      <c r="G2" s="323"/>
      <c r="H2" s="323"/>
      <c r="I2" s="14"/>
      <c r="J2" s="14"/>
      <c r="K2" s="14"/>
      <c r="L2" s="14"/>
      <c r="M2" s="14"/>
      <c r="N2" s="14"/>
      <c r="O2" s="14"/>
      <c r="P2" s="14"/>
    </row>
    <row r="3" spans="1:16" ht="16.5" customHeight="1">
      <c r="A3" s="160"/>
      <c r="B3" s="160"/>
      <c r="C3" s="160"/>
      <c r="D3" s="160"/>
      <c r="E3" s="160"/>
      <c r="F3" s="160"/>
      <c r="G3" s="160"/>
      <c r="H3" s="160"/>
      <c r="I3" s="14"/>
      <c r="J3" s="14"/>
      <c r="K3" s="14"/>
      <c r="L3" s="14"/>
      <c r="M3" s="14"/>
      <c r="N3" s="14"/>
      <c r="O3" s="14"/>
      <c r="P3" s="14"/>
    </row>
    <row r="4" spans="1:16" ht="15">
      <c r="A4" s="18" t="s">
        <v>2</v>
      </c>
      <c r="B4" s="19"/>
      <c r="C4" s="350" t="str">
        <f>'организац. обесп. муниципал.'!D3</f>
        <v> Тамбовский</v>
      </c>
      <c r="D4" s="351"/>
      <c r="E4" s="352"/>
      <c r="F4" s="29"/>
      <c r="G4" s="29"/>
      <c r="H4" s="8"/>
      <c r="I4" s="8"/>
      <c r="J4" s="8"/>
      <c r="K4" s="8"/>
      <c r="L4" s="8"/>
      <c r="M4" s="8"/>
      <c r="N4" s="8"/>
      <c r="O4" s="8"/>
      <c r="P4" s="8"/>
    </row>
    <row r="5" ht="23.25" customHeight="1">
      <c r="A5" s="2" t="s">
        <v>68</v>
      </c>
    </row>
    <row r="6" ht="15">
      <c r="A6" s="12" t="s">
        <v>74</v>
      </c>
    </row>
    <row r="7" ht="15.75" thickBot="1">
      <c r="A7" s="12"/>
    </row>
    <row r="8" spans="1:8" ht="34.5" customHeight="1" thickBot="1">
      <c r="A8" s="343" t="s">
        <v>451</v>
      </c>
      <c r="B8" s="344"/>
      <c r="C8" s="344"/>
      <c r="D8" s="344"/>
      <c r="E8" s="344"/>
      <c r="F8" s="344"/>
      <c r="G8" s="344"/>
      <c r="H8" s="345"/>
    </row>
    <row r="9" ht="15.75" thickBot="1">
      <c r="A9" s="12"/>
    </row>
    <row r="10" spans="1:8" ht="79.5" customHeight="1" thickBot="1">
      <c r="A10" s="356" t="s">
        <v>242</v>
      </c>
      <c r="B10" s="357"/>
      <c r="C10" s="357"/>
      <c r="D10" s="357"/>
      <c r="E10" s="357"/>
      <c r="F10" s="357"/>
      <c r="G10" s="357"/>
      <c r="H10" s="358"/>
    </row>
    <row r="12" spans="1:8" ht="36" customHeight="1">
      <c r="A12" s="355" t="s">
        <v>1</v>
      </c>
      <c r="B12" s="354" t="s">
        <v>75</v>
      </c>
      <c r="C12" s="353" t="s">
        <v>236</v>
      </c>
      <c r="D12" s="353"/>
      <c r="E12" s="353"/>
      <c r="F12" s="335" t="s">
        <v>237</v>
      </c>
      <c r="G12" s="335"/>
      <c r="H12" s="335"/>
    </row>
    <row r="13" spans="1:16" ht="53.25" customHeight="1">
      <c r="A13" s="355"/>
      <c r="B13" s="354"/>
      <c r="C13" s="4" t="s">
        <v>58</v>
      </c>
      <c r="D13" s="4" t="s">
        <v>53</v>
      </c>
      <c r="E13" s="15" t="s">
        <v>207</v>
      </c>
      <c r="F13" s="4" t="s">
        <v>58</v>
      </c>
      <c r="G13" s="4" t="s">
        <v>53</v>
      </c>
      <c r="H13" s="15" t="s">
        <v>208</v>
      </c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3">
        <v>1</v>
      </c>
      <c r="B14" s="150" t="s">
        <v>43</v>
      </c>
      <c r="C14" s="23"/>
      <c r="D14" s="23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</row>
    <row r="15" spans="1:8" ht="12.75">
      <c r="A15" s="23">
        <v>2</v>
      </c>
      <c r="B15" s="150" t="s">
        <v>44</v>
      </c>
      <c r="C15" s="23"/>
      <c r="D15" s="23"/>
      <c r="E15" s="23"/>
      <c r="F15" s="23"/>
      <c r="G15" s="23"/>
      <c r="H15" s="23"/>
    </row>
    <row r="16" spans="1:8" ht="12.75" customHeight="1">
      <c r="A16" s="23">
        <v>3</v>
      </c>
      <c r="B16" s="150" t="s">
        <v>45</v>
      </c>
      <c r="C16" s="23"/>
      <c r="D16" s="23"/>
      <c r="E16" s="23"/>
      <c r="F16" s="23"/>
      <c r="G16" s="23"/>
      <c r="H16" s="23"/>
    </row>
    <row r="17" spans="1:8" ht="12.75" customHeight="1">
      <c r="A17" s="23">
        <v>4</v>
      </c>
      <c r="B17" s="150" t="s">
        <v>46</v>
      </c>
      <c r="C17" s="23"/>
      <c r="D17" s="23"/>
      <c r="E17" s="23"/>
      <c r="F17" s="23"/>
      <c r="G17" s="23"/>
      <c r="H17" s="23"/>
    </row>
    <row r="18" spans="1:8" ht="12.75">
      <c r="A18" s="23">
        <v>5</v>
      </c>
      <c r="B18" s="150" t="s">
        <v>76</v>
      </c>
      <c r="C18" s="23"/>
      <c r="D18" s="23"/>
      <c r="E18" s="23"/>
      <c r="F18" s="23"/>
      <c r="G18" s="23"/>
      <c r="H18" s="23"/>
    </row>
    <row r="19" spans="1:8" ht="12.75" customHeight="1">
      <c r="A19" s="23">
        <v>6</v>
      </c>
      <c r="B19" s="150" t="s">
        <v>47</v>
      </c>
      <c r="C19" s="23"/>
      <c r="D19" s="23"/>
      <c r="E19" s="23"/>
      <c r="F19" s="23"/>
      <c r="G19" s="23"/>
      <c r="H19" s="23"/>
    </row>
    <row r="20" spans="1:8" ht="12.75" customHeight="1">
      <c r="A20" s="23">
        <v>7</v>
      </c>
      <c r="B20" s="150" t="s">
        <v>57</v>
      </c>
      <c r="C20" s="23"/>
      <c r="D20" s="23"/>
      <c r="E20" s="23"/>
      <c r="F20" s="23"/>
      <c r="G20" s="23"/>
      <c r="H20" s="23"/>
    </row>
    <row r="21" spans="1:8" ht="12.75" customHeight="1">
      <c r="A21" s="23" t="s">
        <v>211</v>
      </c>
      <c r="B21" s="150" t="s">
        <v>57</v>
      </c>
      <c r="C21" s="23"/>
      <c r="D21" s="23"/>
      <c r="E21" s="23"/>
      <c r="F21" s="23"/>
      <c r="G21" s="23"/>
      <c r="H21" s="23"/>
    </row>
    <row r="22" spans="1:8" ht="12.75">
      <c r="A22" s="146" t="s">
        <v>212</v>
      </c>
      <c r="B22" s="150" t="s">
        <v>57</v>
      </c>
      <c r="C22" s="1"/>
      <c r="D22" s="1"/>
      <c r="E22" s="1"/>
      <c r="F22" s="1"/>
      <c r="G22" s="1"/>
      <c r="H22" s="1"/>
    </row>
    <row r="23" spans="1:8" ht="12.75">
      <c r="A23" s="146" t="s">
        <v>220</v>
      </c>
      <c r="B23" s="148" t="s">
        <v>229</v>
      </c>
      <c r="C23" s="149"/>
      <c r="D23" s="149"/>
      <c r="E23" s="1"/>
      <c r="F23" s="1"/>
      <c r="G23" s="1"/>
      <c r="H23" s="1"/>
    </row>
    <row r="24" spans="1:8" ht="87" customHeight="1">
      <c r="A24" s="349"/>
      <c r="B24" s="349"/>
      <c r="C24" s="349"/>
      <c r="D24" s="349"/>
      <c r="E24" s="349"/>
      <c r="F24" s="349"/>
      <c r="G24" s="349"/>
      <c r="H24" s="349"/>
    </row>
    <row r="25" spans="1:13" ht="12.75">
      <c r="A25" s="12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8" ht="17.25" customHeight="1">
      <c r="A26" s="348"/>
      <c r="B26" s="348"/>
      <c r="C26" s="348"/>
      <c r="D26" s="348"/>
      <c r="E26" s="348"/>
      <c r="F26" s="348"/>
      <c r="G26" s="348"/>
      <c r="H26" s="348"/>
    </row>
  </sheetData>
  <sheetProtection/>
  <mergeCells count="10">
    <mergeCell ref="A8:H8"/>
    <mergeCell ref="A26:H26"/>
    <mergeCell ref="A2:H2"/>
    <mergeCell ref="A24:H24"/>
    <mergeCell ref="C4:E4"/>
    <mergeCell ref="C12:E12"/>
    <mergeCell ref="F12:H12"/>
    <mergeCell ref="B12:B13"/>
    <mergeCell ref="A12:A13"/>
    <mergeCell ref="A10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9.125" style="241" customWidth="1"/>
    <col min="2" max="4" width="24.875" style="241" customWidth="1"/>
    <col min="5" max="5" width="14.75390625" style="241" customWidth="1"/>
    <col min="6" max="6" width="22.375" style="241" customWidth="1"/>
    <col min="7" max="7" width="16.625" style="241" customWidth="1"/>
    <col min="8" max="8" width="13.875" style="241" customWidth="1"/>
    <col min="9" max="9" width="18.125" style="241" customWidth="1"/>
    <col min="10" max="10" width="21.00390625" style="241" customWidth="1"/>
    <col min="11" max="11" width="14.00390625" style="241" customWidth="1"/>
    <col min="12" max="12" width="22.625" style="241" customWidth="1"/>
    <col min="13" max="13" width="22.75390625" style="241" customWidth="1"/>
    <col min="14" max="14" width="11.875" style="241" customWidth="1"/>
    <col min="15" max="15" width="23.25390625" style="241" customWidth="1"/>
    <col min="16" max="16" width="23.875" style="241" customWidth="1"/>
    <col min="17" max="18" width="20.125" style="241" customWidth="1"/>
    <col min="19" max="16384" width="9.125" style="241" customWidth="1"/>
  </cols>
  <sheetData>
    <row r="1" spans="8:18" ht="15">
      <c r="H1" s="242"/>
      <c r="O1" s="242"/>
      <c r="Q1" s="528" t="s">
        <v>3</v>
      </c>
      <c r="R1" s="528"/>
    </row>
    <row r="2" spans="1:18" ht="15">
      <c r="A2" s="28" t="s">
        <v>64</v>
      </c>
      <c r="B2"/>
      <c r="C2"/>
      <c r="D2"/>
      <c r="E2"/>
      <c r="F2"/>
      <c r="G2"/>
      <c r="H2"/>
      <c r="I2"/>
      <c r="J2"/>
      <c r="K2"/>
      <c r="Q2" s="242"/>
      <c r="R2" s="242"/>
    </row>
    <row r="3" spans="1:18" ht="15">
      <c r="A3" s="266" t="s">
        <v>2</v>
      </c>
      <c r="B3" s="264"/>
      <c r="C3" s="269" t="str">
        <f>'организац. обесп. муниципал.'!D3</f>
        <v> Тамбовский</v>
      </c>
      <c r="D3" s="271"/>
      <c r="K3" s="267"/>
      <c r="Q3" s="242"/>
      <c r="R3" s="242"/>
    </row>
    <row r="4" spans="1:18" ht="15.75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Q4" s="242"/>
      <c r="R4" s="242"/>
    </row>
    <row r="5" spans="1:18" ht="16.5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4"/>
      <c r="R5" s="242"/>
    </row>
    <row r="6" spans="8:18" ht="15">
      <c r="H6" s="242"/>
      <c r="O6" s="242"/>
      <c r="R6" s="242"/>
    </row>
    <row r="7" spans="1:14" ht="15.75">
      <c r="A7" s="2" t="s">
        <v>445</v>
      </c>
      <c r="B7" s="248"/>
      <c r="C7" s="248"/>
      <c r="D7" s="248"/>
      <c r="E7" s="248"/>
      <c r="F7" s="248"/>
      <c r="G7" s="248"/>
      <c r="H7" s="248"/>
      <c r="I7" s="248"/>
      <c r="J7" s="248"/>
      <c r="K7" s="246"/>
      <c r="L7" s="246"/>
      <c r="M7" s="246"/>
      <c r="N7" s="246"/>
    </row>
    <row r="8" spans="1:10" ht="18.75">
      <c r="A8" s="251" t="s">
        <v>359</v>
      </c>
      <c r="E8" s="246"/>
      <c r="F8" s="246"/>
      <c r="G8" s="246"/>
      <c r="H8" s="246"/>
      <c r="I8" s="246"/>
      <c r="J8" s="246"/>
    </row>
    <row r="9" spans="1:18" ht="15" customHeight="1">
      <c r="A9" s="521" t="s">
        <v>1</v>
      </c>
      <c r="B9" s="521" t="s">
        <v>2</v>
      </c>
      <c r="C9" s="530" t="s">
        <v>408</v>
      </c>
      <c r="D9" s="530" t="s">
        <v>409</v>
      </c>
      <c r="E9" s="521" t="s">
        <v>360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</row>
    <row r="10" spans="1:18" ht="39" customHeight="1">
      <c r="A10" s="521"/>
      <c r="B10" s="521"/>
      <c r="C10" s="531"/>
      <c r="D10" s="531"/>
      <c r="E10" s="521" t="s">
        <v>361</v>
      </c>
      <c r="F10" s="521"/>
      <c r="G10" s="521" t="s">
        <v>362</v>
      </c>
      <c r="H10" s="521" t="s">
        <v>363</v>
      </c>
      <c r="I10" s="521" t="s">
        <v>422</v>
      </c>
      <c r="J10" s="521"/>
      <c r="K10" s="521"/>
      <c r="L10" s="521" t="s">
        <v>423</v>
      </c>
      <c r="M10" s="521"/>
      <c r="N10" s="521"/>
      <c r="O10" s="521" t="s">
        <v>382</v>
      </c>
      <c r="P10" s="521"/>
      <c r="Q10" s="521" t="s">
        <v>364</v>
      </c>
      <c r="R10" s="521"/>
    </row>
    <row r="11" spans="1:18" ht="16.5" customHeight="1">
      <c r="A11" s="521"/>
      <c r="B11" s="521"/>
      <c r="C11" s="531"/>
      <c r="D11" s="53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9"/>
      <c r="R11" s="529"/>
    </row>
    <row r="12" spans="1:18" ht="40.5" customHeight="1">
      <c r="A12" s="521"/>
      <c r="B12" s="521"/>
      <c r="C12" s="531"/>
      <c r="D12" s="531"/>
      <c r="E12" s="521" t="s">
        <v>365</v>
      </c>
      <c r="F12" s="521" t="s">
        <v>366</v>
      </c>
      <c r="G12" s="521"/>
      <c r="H12" s="521"/>
      <c r="I12" s="521" t="s">
        <v>420</v>
      </c>
      <c r="J12" s="521" t="s">
        <v>421</v>
      </c>
      <c r="K12" s="521" t="s">
        <v>367</v>
      </c>
      <c r="L12" s="521" t="s">
        <v>424</v>
      </c>
      <c r="M12" s="521" t="s">
        <v>425</v>
      </c>
      <c r="N12" s="521" t="s">
        <v>368</v>
      </c>
      <c r="O12" s="521" t="s">
        <v>383</v>
      </c>
      <c r="P12" s="521" t="s">
        <v>384</v>
      </c>
      <c r="Q12" s="521" t="s">
        <v>369</v>
      </c>
      <c r="R12" s="521" t="s">
        <v>370</v>
      </c>
    </row>
    <row r="13" spans="1:18" ht="93.75" customHeight="1">
      <c r="A13" s="521"/>
      <c r="B13" s="521"/>
      <c r="C13" s="532"/>
      <c r="D13" s="532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9"/>
      <c r="R13" s="529"/>
    </row>
    <row r="14" spans="1:18" ht="15">
      <c r="A14" s="254">
        <v>1</v>
      </c>
      <c r="B14" s="254">
        <v>2</v>
      </c>
      <c r="C14" s="272">
        <v>3</v>
      </c>
      <c r="D14" s="272">
        <v>4</v>
      </c>
      <c r="E14" s="272">
        <v>5</v>
      </c>
      <c r="F14" s="272">
        <v>6</v>
      </c>
      <c r="G14" s="272">
        <v>7</v>
      </c>
      <c r="H14" s="272">
        <v>8</v>
      </c>
      <c r="I14" s="272">
        <v>9</v>
      </c>
      <c r="J14" s="272">
        <v>10</v>
      </c>
      <c r="K14" s="272">
        <v>11</v>
      </c>
      <c r="L14" s="272">
        <v>12</v>
      </c>
      <c r="M14" s="272">
        <v>13</v>
      </c>
      <c r="N14" s="272">
        <v>14</v>
      </c>
      <c r="O14" s="272">
        <v>15</v>
      </c>
      <c r="P14" s="272">
        <v>16</v>
      </c>
      <c r="Q14" s="272">
        <v>17</v>
      </c>
      <c r="R14" s="272">
        <v>18</v>
      </c>
    </row>
    <row r="15" spans="1:18" ht="15">
      <c r="A15" s="288"/>
      <c r="B15" s="288"/>
      <c r="C15" s="288"/>
      <c r="D15" s="288"/>
      <c r="E15" s="288"/>
      <c r="F15" s="283" t="e">
        <f>E15/D15</f>
        <v>#DIV/0!</v>
      </c>
      <c r="G15" s="288"/>
      <c r="H15" s="288"/>
      <c r="I15" s="288"/>
      <c r="J15" s="283" t="e">
        <f>I15/C15</f>
        <v>#DIV/0!</v>
      </c>
      <c r="K15" s="288"/>
      <c r="L15" s="288"/>
      <c r="M15" s="283" t="e">
        <f>L15/C15</f>
        <v>#DIV/0!</v>
      </c>
      <c r="N15" s="288"/>
      <c r="O15" s="288"/>
      <c r="P15" s="283" t="e">
        <f>O15/D15</f>
        <v>#DIV/0!</v>
      </c>
      <c r="Q15" s="288"/>
      <c r="R15" s="283" t="e">
        <f>Q15/D15</f>
        <v>#DIV/0!</v>
      </c>
    </row>
  </sheetData>
  <sheetProtection password="DA79" sheet="1" selectLockedCells="1"/>
  <mergeCells count="26">
    <mergeCell ref="I12:I13"/>
    <mergeCell ref="J12:J13"/>
    <mergeCell ref="K12:K13"/>
    <mergeCell ref="C9:C13"/>
    <mergeCell ref="D9:D13"/>
    <mergeCell ref="I10:K11"/>
    <mergeCell ref="B9:B13"/>
    <mergeCell ref="E9:R9"/>
    <mergeCell ref="E10:F11"/>
    <mergeCell ref="G10:G13"/>
    <mergeCell ref="H10:H13"/>
    <mergeCell ref="P12:P13"/>
    <mergeCell ref="Q12:Q13"/>
    <mergeCell ref="R12:R13"/>
    <mergeCell ref="Q10:R11"/>
    <mergeCell ref="F12:F13"/>
    <mergeCell ref="L10:N11"/>
    <mergeCell ref="O10:P11"/>
    <mergeCell ref="Q1:R1"/>
    <mergeCell ref="L12:L13"/>
    <mergeCell ref="M12:M13"/>
    <mergeCell ref="N12:N13"/>
    <mergeCell ref="O12:O13"/>
    <mergeCell ref="A5:Q5"/>
    <mergeCell ref="E12:E13"/>
    <mergeCell ref="A9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D7">
      <selection activeCell="K16" sqref="K16"/>
    </sheetView>
  </sheetViews>
  <sheetFormatPr defaultColWidth="9.00390625" defaultRowHeight="12.75"/>
  <cols>
    <col min="1" max="1" width="9.125" style="241" customWidth="1"/>
    <col min="2" max="4" width="22.00390625" style="241" customWidth="1"/>
    <col min="5" max="5" width="26.75390625" style="241" customWidth="1"/>
    <col min="6" max="6" width="29.375" style="241" customWidth="1"/>
    <col min="7" max="7" width="31.375" style="241" customWidth="1"/>
    <col min="8" max="8" width="23.00390625" style="241" customWidth="1"/>
    <col min="9" max="9" width="22.375" style="241" customWidth="1"/>
    <col min="10" max="10" width="23.75390625" style="241" customWidth="1"/>
    <col min="11" max="11" width="28.875" style="241" customWidth="1"/>
    <col min="12" max="12" width="35.875" style="241" customWidth="1"/>
    <col min="13" max="16384" width="9.125" style="241" customWidth="1"/>
  </cols>
  <sheetData>
    <row r="1" spans="11:12" ht="15">
      <c r="K1" s="528" t="s">
        <v>3</v>
      </c>
      <c r="L1" s="528"/>
    </row>
    <row r="2" spans="1:19" ht="15">
      <c r="A2" s="28" t="s">
        <v>64</v>
      </c>
      <c r="B2"/>
      <c r="C2"/>
      <c r="D2"/>
      <c r="E2"/>
      <c r="F2"/>
      <c r="G2"/>
      <c r="H2"/>
      <c r="I2"/>
      <c r="J2"/>
      <c r="K2"/>
      <c r="L2"/>
      <c r="M2"/>
      <c r="S2" s="242"/>
    </row>
    <row r="3" spans="1:19" ht="15">
      <c r="A3" s="266" t="s">
        <v>2</v>
      </c>
      <c r="B3" s="264"/>
      <c r="C3" s="269" t="str">
        <f>'организац. обесп. муниципал.'!D3</f>
        <v> Тамбовский</v>
      </c>
      <c r="D3" s="273"/>
      <c r="E3" s="271"/>
      <c r="M3" s="267"/>
      <c r="S3" s="242"/>
    </row>
    <row r="4" spans="1:19" ht="15.75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S4" s="242"/>
    </row>
    <row r="5" spans="1:19" ht="16.5" customHeight="1" thickBot="1">
      <c r="A5" s="472" t="s">
        <v>206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4"/>
      <c r="M5" s="236"/>
      <c r="N5" s="236"/>
      <c r="O5" s="236"/>
      <c r="P5" s="236"/>
      <c r="Q5" s="236"/>
      <c r="R5" s="236"/>
      <c r="S5" s="236"/>
    </row>
    <row r="7" spans="1:14" ht="15.75">
      <c r="A7" s="2" t="s">
        <v>437</v>
      </c>
      <c r="B7" s="248"/>
      <c r="C7" s="248"/>
      <c r="D7" s="248"/>
      <c r="E7" s="248"/>
      <c r="F7" s="248"/>
      <c r="G7" s="248"/>
      <c r="H7" s="248"/>
      <c r="I7" s="248"/>
      <c r="J7" s="248"/>
      <c r="K7" s="246"/>
      <c r="L7" s="246"/>
      <c r="M7" s="246"/>
      <c r="N7" s="246"/>
    </row>
    <row r="8" spans="1:10" ht="18.75">
      <c r="A8" s="251" t="s">
        <v>371</v>
      </c>
      <c r="E8" s="246"/>
      <c r="F8" s="246"/>
      <c r="G8" s="246"/>
      <c r="H8" s="246"/>
      <c r="I8" s="246"/>
      <c r="J8" s="246"/>
    </row>
    <row r="9" spans="2:10" ht="18.75">
      <c r="B9" s="251"/>
      <c r="C9" s="251"/>
      <c r="D9" s="251"/>
      <c r="E9" s="246"/>
      <c r="F9" s="246"/>
      <c r="G9" s="246"/>
      <c r="H9" s="246"/>
      <c r="I9" s="246"/>
      <c r="J9" s="246"/>
    </row>
    <row r="10" spans="1:12" ht="15" customHeight="1">
      <c r="A10" s="521" t="s">
        <v>1</v>
      </c>
      <c r="B10" s="521" t="s">
        <v>2</v>
      </c>
      <c r="C10" s="522" t="s">
        <v>426</v>
      </c>
      <c r="D10" s="522" t="s">
        <v>385</v>
      </c>
      <c r="E10" s="521" t="s">
        <v>333</v>
      </c>
      <c r="F10" s="521"/>
      <c r="G10" s="521"/>
      <c r="H10" s="521"/>
      <c r="I10" s="521"/>
      <c r="J10" s="521"/>
      <c r="K10" s="521"/>
      <c r="L10" s="521"/>
    </row>
    <row r="11" spans="1:12" ht="75.75" customHeight="1">
      <c r="A11" s="521"/>
      <c r="B11" s="521"/>
      <c r="C11" s="522"/>
      <c r="D11" s="522"/>
      <c r="E11" s="521" t="s">
        <v>372</v>
      </c>
      <c r="F11" s="521"/>
      <c r="G11" s="521" t="s">
        <v>373</v>
      </c>
      <c r="H11" s="521"/>
      <c r="I11" s="521" t="s">
        <v>427</v>
      </c>
      <c r="J11" s="521"/>
      <c r="K11" s="521" t="s">
        <v>428</v>
      </c>
      <c r="L11" s="521"/>
    </row>
    <row r="12" spans="1:12" ht="15">
      <c r="A12" s="521"/>
      <c r="B12" s="521"/>
      <c r="C12" s="522"/>
      <c r="D12" s="522"/>
      <c r="E12" s="521"/>
      <c r="F12" s="521"/>
      <c r="G12" s="521"/>
      <c r="H12" s="521"/>
      <c r="I12" s="521"/>
      <c r="J12" s="521"/>
      <c r="K12" s="521"/>
      <c r="L12" s="521"/>
    </row>
    <row r="13" spans="1:12" ht="139.5" customHeight="1">
      <c r="A13" s="521"/>
      <c r="B13" s="521"/>
      <c r="C13" s="522"/>
      <c r="D13" s="522"/>
      <c r="E13" s="521" t="s">
        <v>500</v>
      </c>
      <c r="F13" s="521" t="s">
        <v>374</v>
      </c>
      <c r="G13" s="521" t="s">
        <v>375</v>
      </c>
      <c r="H13" s="521" t="s">
        <v>376</v>
      </c>
      <c r="I13" s="521" t="s">
        <v>496</v>
      </c>
      <c r="J13" s="521" t="s">
        <v>495</v>
      </c>
      <c r="K13" s="521" t="s">
        <v>429</v>
      </c>
      <c r="L13" s="521" t="s">
        <v>430</v>
      </c>
    </row>
    <row r="14" spans="1:12" ht="17.25" customHeight="1">
      <c r="A14" s="521"/>
      <c r="B14" s="521"/>
      <c r="C14" s="522"/>
      <c r="D14" s="522"/>
      <c r="E14" s="521"/>
      <c r="F14" s="521"/>
      <c r="G14" s="521"/>
      <c r="H14" s="521"/>
      <c r="I14" s="521"/>
      <c r="J14" s="521"/>
      <c r="K14" s="521"/>
      <c r="L14" s="521"/>
    </row>
    <row r="15" spans="1:12" ht="15">
      <c r="A15" s="272">
        <v>1</v>
      </c>
      <c r="B15" s="272">
        <v>2</v>
      </c>
      <c r="C15" s="272">
        <v>3</v>
      </c>
      <c r="D15" s="272">
        <v>4</v>
      </c>
      <c r="E15" s="272">
        <v>5</v>
      </c>
      <c r="F15" s="272">
        <v>6</v>
      </c>
      <c r="G15" s="272">
        <v>7</v>
      </c>
      <c r="H15" s="272">
        <v>8</v>
      </c>
      <c r="I15" s="272">
        <v>9</v>
      </c>
      <c r="J15" s="272">
        <v>10</v>
      </c>
      <c r="K15" s="272">
        <v>11</v>
      </c>
      <c r="L15" s="272">
        <v>12</v>
      </c>
    </row>
    <row r="16" spans="1:12" ht="15">
      <c r="A16" s="288"/>
      <c r="B16" s="288"/>
      <c r="C16" s="288"/>
      <c r="D16" s="288"/>
      <c r="E16" s="288"/>
      <c r="F16" s="283" t="e">
        <f>E16/D16</f>
        <v>#DIV/0!</v>
      </c>
      <c r="G16" s="288"/>
      <c r="H16" s="283" t="e">
        <f>G16/D16</f>
        <v>#DIV/0!</v>
      </c>
      <c r="I16" s="288"/>
      <c r="J16" s="283" t="e">
        <f>I16/C16</f>
        <v>#DIV/0!</v>
      </c>
      <c r="K16" s="288"/>
      <c r="L16" s="283" t="e">
        <f>K16/C16</f>
        <v>#DIV/0!</v>
      </c>
    </row>
    <row r="18" spans="1:6" ht="15">
      <c r="A18" s="554" t="s">
        <v>499</v>
      </c>
      <c r="B18" s="374"/>
      <c r="C18" s="374"/>
      <c r="D18" s="374"/>
      <c r="E18" s="374"/>
      <c r="F18" s="374"/>
    </row>
  </sheetData>
  <sheetProtection password="DA79" sheet="1" selectLockedCells="1"/>
  <mergeCells count="20">
    <mergeCell ref="A5:L5"/>
    <mergeCell ref="C10:C14"/>
    <mergeCell ref="D10:D14"/>
    <mergeCell ref="K1:L1"/>
    <mergeCell ref="G13:G14"/>
    <mergeCell ref="H13:H14"/>
    <mergeCell ref="I13:I14"/>
    <mergeCell ref="J13:J14"/>
    <mergeCell ref="K13:K14"/>
    <mergeCell ref="L13:L14"/>
    <mergeCell ref="A18:F18"/>
    <mergeCell ref="A10:A14"/>
    <mergeCell ref="B10:B14"/>
    <mergeCell ref="E10:L10"/>
    <mergeCell ref="E11:F12"/>
    <mergeCell ref="G11:H12"/>
    <mergeCell ref="I11:J12"/>
    <mergeCell ref="K11:L12"/>
    <mergeCell ref="E13:E14"/>
    <mergeCell ref="F13:F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9.125" style="0" customWidth="1"/>
    <col min="2" max="2" width="37.125" style="0" customWidth="1"/>
  </cols>
  <sheetData>
    <row r="1" spans="13:18" ht="51" customHeight="1">
      <c r="M1" s="375"/>
      <c r="N1" s="375"/>
      <c r="O1" s="16"/>
      <c r="P1" s="16"/>
      <c r="Q1" s="375" t="s">
        <v>52</v>
      </c>
      <c r="R1" s="375"/>
    </row>
    <row r="2" spans="1:16" ht="15.75" customHeight="1">
      <c r="A2" s="323" t="s">
        <v>64</v>
      </c>
      <c r="B2" s="323"/>
      <c r="C2" s="323"/>
      <c r="D2" s="323"/>
      <c r="E2" s="323"/>
      <c r="F2" s="323"/>
      <c r="G2" s="323"/>
      <c r="H2" s="323"/>
      <c r="I2" s="36"/>
      <c r="J2" s="36"/>
      <c r="K2" s="36"/>
      <c r="L2" s="36"/>
      <c r="M2" s="36"/>
      <c r="N2" s="36"/>
      <c r="O2" s="36"/>
      <c r="P2" s="36"/>
    </row>
    <row r="4" spans="1:5" ht="12.75">
      <c r="A4" s="18" t="s">
        <v>2</v>
      </c>
      <c r="B4" s="19"/>
      <c r="C4" s="350" t="str">
        <f>'организац. обесп. муниципал.'!D3</f>
        <v> Тамбовский</v>
      </c>
      <c r="D4" s="351"/>
      <c r="E4" s="352"/>
    </row>
    <row r="5" ht="12.75">
      <c r="A5" t="s">
        <v>63</v>
      </c>
    </row>
    <row r="6" spans="1:7" ht="15.75">
      <c r="A6" s="122" t="s">
        <v>133</v>
      </c>
      <c r="B6" s="36"/>
      <c r="C6" s="36"/>
      <c r="D6" s="36"/>
      <c r="E6" s="36"/>
      <c r="F6" s="36"/>
      <c r="G6" s="36"/>
    </row>
    <row r="7" spans="1:7" ht="16.5" thickBot="1">
      <c r="A7" s="122"/>
      <c r="B7" s="36"/>
      <c r="C7" s="36"/>
      <c r="D7" s="36"/>
      <c r="E7" s="36"/>
      <c r="F7" s="36"/>
      <c r="G7" s="36"/>
    </row>
    <row r="8" spans="1:18" ht="39.75" customHeight="1" thickBot="1">
      <c r="A8" s="343" t="s">
        <v>451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5"/>
    </row>
    <row r="9" spans="1:18" ht="15" customHeight="1" thickBo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</row>
    <row r="10" spans="1:19" ht="38.25" customHeight="1" thickBot="1">
      <c r="A10" s="343" t="s">
        <v>221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  <c r="S10" s="144"/>
    </row>
    <row r="11" ht="14.25" customHeight="1"/>
    <row r="12" spans="1:18" ht="45" customHeight="1">
      <c r="A12" s="370" t="s">
        <v>1</v>
      </c>
      <c r="B12" s="359" t="s">
        <v>240</v>
      </c>
      <c r="C12" s="377" t="s">
        <v>134</v>
      </c>
      <c r="D12" s="334"/>
      <c r="E12" s="334"/>
      <c r="F12" s="368"/>
      <c r="G12" s="331" t="s">
        <v>135</v>
      </c>
      <c r="H12" s="378"/>
      <c r="I12" s="378"/>
      <c r="J12" s="378"/>
      <c r="K12" s="378"/>
      <c r="L12" s="378"/>
      <c r="M12" s="378"/>
      <c r="N12" s="332"/>
      <c r="O12" s="359" t="s">
        <v>557</v>
      </c>
      <c r="P12" s="360"/>
      <c r="Q12" s="379" t="s">
        <v>559</v>
      </c>
      <c r="R12" s="380"/>
    </row>
    <row r="13" spans="1:18" ht="81.75" customHeight="1">
      <c r="A13" s="371"/>
      <c r="B13" s="376"/>
      <c r="C13" s="329" t="s">
        <v>243</v>
      </c>
      <c r="D13" s="334" t="s">
        <v>41</v>
      </c>
      <c r="E13" s="334"/>
      <c r="F13" s="368"/>
      <c r="G13" s="365" t="s">
        <v>138</v>
      </c>
      <c r="H13" s="366"/>
      <c r="I13" s="366"/>
      <c r="J13" s="366"/>
      <c r="K13" s="366"/>
      <c r="L13" s="367"/>
      <c r="M13" s="369" t="s">
        <v>246</v>
      </c>
      <c r="N13" s="367"/>
      <c r="O13" s="361"/>
      <c r="P13" s="362"/>
      <c r="Q13" s="381"/>
      <c r="R13" s="382"/>
    </row>
    <row r="14" spans="1:18" ht="63.75" customHeight="1">
      <c r="A14" s="372"/>
      <c r="B14" s="361"/>
      <c r="C14" s="329"/>
      <c r="D14" s="11" t="s">
        <v>22</v>
      </c>
      <c r="E14" s="11" t="s">
        <v>23</v>
      </c>
      <c r="F14" s="63" t="s">
        <v>24</v>
      </c>
      <c r="G14" s="57" t="s">
        <v>238</v>
      </c>
      <c r="H14" s="4" t="s">
        <v>244</v>
      </c>
      <c r="I14" s="4" t="s">
        <v>136</v>
      </c>
      <c r="J14" s="4" t="s">
        <v>244</v>
      </c>
      <c r="K14" s="4" t="s">
        <v>137</v>
      </c>
      <c r="L14" s="4" t="s">
        <v>244</v>
      </c>
      <c r="M14" s="4" t="s">
        <v>245</v>
      </c>
      <c r="N14" s="4" t="s">
        <v>239</v>
      </c>
      <c r="O14" s="4" t="s">
        <v>203</v>
      </c>
      <c r="P14" s="147" t="s">
        <v>204</v>
      </c>
      <c r="Q14" s="4" t="s">
        <v>203</v>
      </c>
      <c r="R14" s="147" t="s">
        <v>204</v>
      </c>
    </row>
    <row r="15" spans="1:18" ht="12.75">
      <c r="A15" s="37">
        <v>1</v>
      </c>
      <c r="B15" s="58">
        <v>2</v>
      </c>
      <c r="C15" s="64">
        <v>3</v>
      </c>
      <c r="D15" s="37">
        <v>4</v>
      </c>
      <c r="E15" s="37">
        <v>5</v>
      </c>
      <c r="F15" s="65">
        <v>6</v>
      </c>
      <c r="G15" s="64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148">
        <v>18</v>
      </c>
      <c r="P15" s="148">
        <v>19</v>
      </c>
      <c r="Q15" s="148">
        <v>20</v>
      </c>
      <c r="R15" s="148">
        <v>21</v>
      </c>
    </row>
    <row r="16" spans="1:18" ht="12.75">
      <c r="A16" s="1"/>
      <c r="B16" s="50"/>
      <c r="C16" s="51"/>
      <c r="D16" s="1"/>
      <c r="E16" s="1"/>
      <c r="F16" s="52"/>
      <c r="G16" s="5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50"/>
      <c r="C17" s="51"/>
      <c r="D17" s="1"/>
      <c r="E17" s="1"/>
      <c r="F17" s="52"/>
      <c r="G17" s="5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50"/>
      <c r="C18" s="51"/>
      <c r="D18" s="1"/>
      <c r="E18" s="1"/>
      <c r="F18" s="52"/>
      <c r="G18" s="5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38"/>
      <c r="B19" s="59"/>
      <c r="C19" s="66"/>
      <c r="D19" s="38"/>
      <c r="E19" s="38"/>
      <c r="F19" s="67"/>
      <c r="G19" s="5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363" t="s">
        <v>20</v>
      </c>
      <c r="B20" s="364"/>
      <c r="C20" s="116"/>
      <c r="D20" s="117"/>
      <c r="E20" s="117"/>
      <c r="F20" s="118"/>
      <c r="G20" s="119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3" spans="1:2" ht="15.75">
      <c r="A23" s="143" t="s">
        <v>241</v>
      </c>
      <c r="B23" s="143"/>
    </row>
    <row r="24" spans="1:17" ht="12.75">
      <c r="A24" s="373" t="s">
        <v>558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</row>
  </sheetData>
  <sheetProtection/>
  <mergeCells count="18">
    <mergeCell ref="A24:Q24"/>
    <mergeCell ref="A8:R8"/>
    <mergeCell ref="A10:R10"/>
    <mergeCell ref="A2:H2"/>
    <mergeCell ref="M1:N1"/>
    <mergeCell ref="B12:B14"/>
    <mergeCell ref="C12:F12"/>
    <mergeCell ref="G12:N12"/>
    <mergeCell ref="Q12:R13"/>
    <mergeCell ref="Q1:R1"/>
    <mergeCell ref="O12:P13"/>
    <mergeCell ref="C4:E4"/>
    <mergeCell ref="A20:B20"/>
    <mergeCell ref="G13:L13"/>
    <mergeCell ref="C13:C14"/>
    <mergeCell ref="D13:F13"/>
    <mergeCell ref="M13:N13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C1">
      <selection activeCell="Q11" sqref="Q11:Q12"/>
    </sheetView>
  </sheetViews>
  <sheetFormatPr defaultColWidth="9.00390625" defaultRowHeight="12.75"/>
  <cols>
    <col min="1" max="1" width="4.125" style="0" customWidth="1"/>
    <col min="2" max="2" width="42.75390625" style="0" customWidth="1"/>
    <col min="3" max="3" width="14.375" style="0" customWidth="1"/>
    <col min="4" max="4" width="17.25390625" style="0" customWidth="1"/>
    <col min="5" max="5" width="13.375" style="0" customWidth="1"/>
    <col min="6" max="6" width="16.25390625" style="0" customWidth="1"/>
    <col min="7" max="7" width="13.625" style="0" customWidth="1"/>
    <col min="8" max="8" width="18.625" style="0" customWidth="1"/>
    <col min="9" max="9" width="14.25390625" style="0" customWidth="1"/>
    <col min="10" max="14" width="19.25390625" style="0" customWidth="1"/>
    <col min="15" max="15" width="13.875" style="0" customWidth="1"/>
    <col min="16" max="17" width="23.125" style="0" customWidth="1"/>
    <col min="18" max="18" width="18.75390625" style="0" customWidth="1"/>
    <col min="19" max="19" width="13.25390625" style="0" customWidth="1"/>
    <col min="20" max="20" width="18.75390625" style="0" customWidth="1"/>
    <col min="21" max="21" width="13.75390625" style="0" customWidth="1"/>
    <col min="22" max="22" width="11.625" style="0" customWidth="1"/>
    <col min="23" max="23" width="14.25390625" style="0" customWidth="1"/>
    <col min="24" max="24" width="19.25390625" style="0" customWidth="1"/>
    <col min="25" max="25" width="19.875" style="0" customWidth="1"/>
    <col min="26" max="26" width="20.375" style="0" customWidth="1"/>
    <col min="27" max="27" width="15.625" style="0" customWidth="1"/>
    <col min="28" max="28" width="16.00390625" style="0" customWidth="1"/>
    <col min="29" max="29" width="17.875" style="0" customWidth="1"/>
  </cols>
  <sheetData>
    <row r="1" spans="28:29" ht="12.75">
      <c r="AB1" s="389" t="s">
        <v>3</v>
      </c>
      <c r="AC1" s="389"/>
    </row>
    <row r="2" spans="1:24" ht="29.25" customHeight="1">
      <c r="A2" s="390" t="s">
        <v>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</row>
    <row r="3" spans="1:24" ht="16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12.7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50" t="str">
        <f>'организац. обесп. муниципал.'!D3</f>
        <v> Тамбовский</v>
      </c>
      <c r="S4" s="351"/>
      <c r="T4" s="352"/>
      <c r="U4" s="26"/>
      <c r="V4" s="26"/>
      <c r="W4" s="26"/>
      <c r="X4" s="3"/>
    </row>
    <row r="5" spans="1:18" ht="28.5" customHeight="1">
      <c r="A5" s="391" t="s">
        <v>386</v>
      </c>
      <c r="B5" s="391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24" ht="28.5" customHeight="1">
      <c r="A6" s="385" t="s">
        <v>228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</row>
    <row r="7" spans="1:24" ht="13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9" ht="31.5" customHeight="1" thickBot="1">
      <c r="A8" s="343" t="s">
        <v>450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5"/>
    </row>
    <row r="9" spans="1:24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" customHeight="1">
      <c r="A10" s="388" t="s">
        <v>0</v>
      </c>
      <c r="B10" s="388" t="s">
        <v>387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9"/>
      <c r="X10" s="3"/>
    </row>
    <row r="11" spans="1:24" ht="24.75" customHeight="1">
      <c r="A11" s="388"/>
      <c r="B11" s="388"/>
      <c r="C11" s="388" t="s">
        <v>561</v>
      </c>
      <c r="D11" s="335"/>
      <c r="E11" s="383" t="s">
        <v>389</v>
      </c>
      <c r="F11" s="384"/>
      <c r="G11" s="383" t="s">
        <v>390</v>
      </c>
      <c r="H11" s="384"/>
      <c r="I11" s="383" t="s">
        <v>391</v>
      </c>
      <c r="J11" s="384"/>
      <c r="K11" s="400" t="s">
        <v>392</v>
      </c>
      <c r="L11" s="401"/>
      <c r="M11" s="386" t="s">
        <v>563</v>
      </c>
      <c r="N11" s="402"/>
      <c r="O11" s="386" t="s">
        <v>564</v>
      </c>
      <c r="P11" s="387"/>
      <c r="Q11" s="403" t="s">
        <v>565</v>
      </c>
      <c r="R11" s="392" t="s">
        <v>81</v>
      </c>
      <c r="S11" s="392" t="s">
        <v>247</v>
      </c>
      <c r="T11" s="395" t="s">
        <v>431</v>
      </c>
      <c r="U11" s="396"/>
      <c r="V11" s="396"/>
      <c r="W11" s="397"/>
      <c r="X11" s="3"/>
    </row>
    <row r="12" spans="1:32" ht="102.75" customHeight="1">
      <c r="A12" s="388"/>
      <c r="B12" s="388"/>
      <c r="C12" s="276" t="s">
        <v>388</v>
      </c>
      <c r="D12" s="322" t="s">
        <v>562</v>
      </c>
      <c r="E12" s="276" t="s">
        <v>393</v>
      </c>
      <c r="F12" s="276" t="s">
        <v>397</v>
      </c>
      <c r="G12" s="276" t="s">
        <v>394</v>
      </c>
      <c r="H12" s="276" t="s">
        <v>398</v>
      </c>
      <c r="I12" s="276" t="s">
        <v>395</v>
      </c>
      <c r="J12" s="276" t="s">
        <v>399</v>
      </c>
      <c r="K12" s="279" t="s">
        <v>396</v>
      </c>
      <c r="L12" s="279" t="s">
        <v>400</v>
      </c>
      <c r="M12" s="322" t="s">
        <v>566</v>
      </c>
      <c r="N12" s="322" t="s">
        <v>568</v>
      </c>
      <c r="O12" s="322" t="s">
        <v>567</v>
      </c>
      <c r="P12" s="322" t="s">
        <v>569</v>
      </c>
      <c r="Q12" s="404"/>
      <c r="R12" s="392"/>
      <c r="S12" s="392"/>
      <c r="T12" s="280" t="s">
        <v>82</v>
      </c>
      <c r="U12" s="280" t="s">
        <v>83</v>
      </c>
      <c r="V12" s="280" t="s">
        <v>248</v>
      </c>
      <c r="W12" s="281" t="s">
        <v>432</v>
      </c>
      <c r="X12" s="3"/>
      <c r="Y12" s="3"/>
      <c r="Z12" s="3"/>
      <c r="AA12" s="3"/>
      <c r="AB12" s="3"/>
      <c r="AC12" s="3"/>
      <c r="AD12" s="3"/>
      <c r="AE12" s="3"/>
      <c r="AF12" s="3"/>
    </row>
    <row r="13" spans="1:32" s="321" customFormat="1" ht="12.75">
      <c r="A13" s="316">
        <v>1</v>
      </c>
      <c r="B13" s="316">
        <v>2</v>
      </c>
      <c r="C13" s="316">
        <v>3</v>
      </c>
      <c r="D13" s="316">
        <v>4</v>
      </c>
      <c r="E13" s="316">
        <v>5</v>
      </c>
      <c r="F13" s="316">
        <v>6</v>
      </c>
      <c r="G13" s="316">
        <v>7</v>
      </c>
      <c r="H13" s="316">
        <v>8</v>
      </c>
      <c r="I13" s="316">
        <v>9</v>
      </c>
      <c r="J13" s="316">
        <v>10</v>
      </c>
      <c r="K13" s="316">
        <v>11</v>
      </c>
      <c r="L13" s="316">
        <v>12</v>
      </c>
      <c r="M13" s="316">
        <v>13</v>
      </c>
      <c r="N13" s="316">
        <v>14</v>
      </c>
      <c r="O13" s="316">
        <v>15</v>
      </c>
      <c r="P13" s="316">
        <v>16</v>
      </c>
      <c r="Q13" s="316">
        <v>17</v>
      </c>
      <c r="R13" s="316">
        <v>18</v>
      </c>
      <c r="S13" s="316">
        <v>19</v>
      </c>
      <c r="T13" s="316">
        <v>20</v>
      </c>
      <c r="U13" s="316">
        <v>21</v>
      </c>
      <c r="V13" s="316">
        <v>22</v>
      </c>
      <c r="W13" s="316">
        <v>23</v>
      </c>
      <c r="X13" s="317"/>
      <c r="Y13" s="317"/>
      <c r="Z13" s="317"/>
      <c r="AA13" s="317"/>
      <c r="AB13" s="317"/>
      <c r="AC13" s="318"/>
      <c r="AD13" s="319"/>
      <c r="AE13" s="319"/>
      <c r="AF13" s="320"/>
    </row>
    <row r="14" spans="1:32" ht="12.75">
      <c r="A14" s="10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7"/>
      <c r="S14" s="47"/>
      <c r="T14" s="47"/>
      <c r="U14" s="47"/>
      <c r="V14" s="47"/>
      <c r="W14" s="46"/>
      <c r="X14" s="3"/>
      <c r="Y14" s="3"/>
      <c r="Z14" s="3"/>
      <c r="AA14" s="3"/>
      <c r="AB14" s="3"/>
      <c r="AC14" s="3"/>
      <c r="AD14" s="3"/>
      <c r="AE14" s="3"/>
      <c r="AF14" s="3"/>
    </row>
    <row r="15" spans="1:24" ht="12.75">
      <c r="A15" s="10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7"/>
      <c r="S15" s="47"/>
      <c r="T15" s="47"/>
      <c r="U15" s="47"/>
      <c r="V15" s="47"/>
      <c r="W15" s="46"/>
      <c r="X15" s="3"/>
    </row>
    <row r="16" spans="1:24" ht="12" customHeight="1">
      <c r="A16" s="393" t="s">
        <v>20</v>
      </c>
      <c r="B16" s="394"/>
      <c r="C16" s="315"/>
      <c r="D16" s="315"/>
      <c r="E16" s="275"/>
      <c r="F16" s="275"/>
      <c r="G16" s="275"/>
      <c r="H16" s="275"/>
      <c r="I16" s="275"/>
      <c r="J16" s="275"/>
      <c r="K16" s="315"/>
      <c r="L16" s="315"/>
      <c r="M16" s="315"/>
      <c r="N16" s="315"/>
      <c r="O16" s="275"/>
      <c r="P16" s="275"/>
      <c r="Q16" s="315"/>
      <c r="R16" s="106"/>
      <c r="S16" s="106"/>
      <c r="T16" s="106"/>
      <c r="U16" s="106"/>
      <c r="V16" s="106"/>
      <c r="W16" s="106"/>
      <c r="X16" s="3"/>
    </row>
  </sheetData>
  <sheetProtection/>
  <mergeCells count="21">
    <mergeCell ref="A10:A12"/>
    <mergeCell ref="E11:F11"/>
    <mergeCell ref="A16:B16"/>
    <mergeCell ref="R11:R12"/>
    <mergeCell ref="T11:W11"/>
    <mergeCell ref="A8:AC8"/>
    <mergeCell ref="C10:W10"/>
    <mergeCell ref="I11:J11"/>
    <mergeCell ref="K11:L11"/>
    <mergeCell ref="M11:N11"/>
    <mergeCell ref="Q11:Q12"/>
    <mergeCell ref="G11:H11"/>
    <mergeCell ref="A6:X6"/>
    <mergeCell ref="O11:P11"/>
    <mergeCell ref="C11:D11"/>
    <mergeCell ref="R4:T4"/>
    <mergeCell ref="AB1:AC1"/>
    <mergeCell ref="A2:X2"/>
    <mergeCell ref="A5:B5"/>
    <mergeCell ref="S11:S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Q12" sqref="Q12:Q13"/>
    </sheetView>
  </sheetViews>
  <sheetFormatPr defaultColWidth="9.00390625" defaultRowHeight="12.75"/>
  <cols>
    <col min="1" max="1" width="2.875" style="0" customWidth="1"/>
    <col min="2" max="2" width="61.625" style="0" customWidth="1"/>
    <col min="3" max="3" width="5.125" style="0" bestFit="1" customWidth="1"/>
    <col min="4" max="4" width="7.25390625" style="0" bestFit="1" customWidth="1"/>
    <col min="5" max="5" width="7.875" style="0" customWidth="1"/>
    <col min="6" max="6" width="9.125" style="0" customWidth="1"/>
    <col min="7" max="8" width="9.75390625" style="0" customWidth="1"/>
    <col min="9" max="9" width="7.75390625" style="0" customWidth="1"/>
    <col min="10" max="10" width="8.25390625" style="0" customWidth="1"/>
    <col min="11" max="11" width="7.25390625" style="0" customWidth="1"/>
    <col min="12" max="12" width="8.125" style="0" bestFit="1" customWidth="1"/>
    <col min="13" max="13" width="10.125" style="0" customWidth="1"/>
    <col min="14" max="16" width="10.75390625" style="0" customWidth="1"/>
    <col min="17" max="17" width="13.625" style="0" customWidth="1"/>
  </cols>
  <sheetData>
    <row r="1" spans="14:17" ht="12.75">
      <c r="N1" s="389" t="s">
        <v>3</v>
      </c>
      <c r="O1" s="389"/>
      <c r="P1" s="389"/>
      <c r="Q1" s="389"/>
    </row>
    <row r="2" ht="18.75" customHeight="1">
      <c r="A2" s="27" t="s">
        <v>64</v>
      </c>
    </row>
    <row r="3" spans="1:13" ht="12.75">
      <c r="A3" s="18" t="s">
        <v>2</v>
      </c>
      <c r="B3" s="19"/>
      <c r="C3" s="350" t="str">
        <f>'организац. обесп. муниципал.'!D3</f>
        <v> Тамбовский</v>
      </c>
      <c r="D3" s="351"/>
      <c r="E3" s="416"/>
      <c r="F3" s="26"/>
      <c r="G3" s="3"/>
      <c r="H3" s="3"/>
      <c r="I3" s="3"/>
      <c r="J3" s="3"/>
      <c r="K3" s="3"/>
      <c r="L3" s="3"/>
      <c r="M3" s="3"/>
    </row>
    <row r="4" ht="20.25" customHeight="1">
      <c r="A4" s="2" t="s">
        <v>71</v>
      </c>
    </row>
    <row r="5" spans="1:13" ht="15.75">
      <c r="A5" s="13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ht="16.5" thickBot="1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P6" s="3"/>
    </row>
    <row r="7" spans="1:18" ht="30.75" customHeight="1" thickBot="1">
      <c r="A7" s="343" t="s">
        <v>206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  <c r="R7" s="3"/>
    </row>
    <row r="8" spans="1:18" ht="15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"/>
    </row>
    <row r="9" spans="1:18" ht="110.25" customHeight="1" thickBot="1">
      <c r="A9" s="343" t="s">
        <v>560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5"/>
      <c r="R9" s="3"/>
    </row>
    <row r="10" spans="1:13" ht="15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7" ht="15">
      <c r="A11" s="388" t="s">
        <v>0</v>
      </c>
      <c r="B11" s="388" t="s">
        <v>249</v>
      </c>
      <c r="C11" s="407" t="s">
        <v>213</v>
      </c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</row>
    <row r="12" spans="1:17" ht="24.75" customHeight="1">
      <c r="A12" s="388"/>
      <c r="B12" s="383"/>
      <c r="C12" s="418" t="s">
        <v>15</v>
      </c>
      <c r="D12" s="388"/>
      <c r="E12" s="419"/>
      <c r="F12" s="412" t="s">
        <v>282</v>
      </c>
      <c r="G12" s="410" t="s">
        <v>18</v>
      </c>
      <c r="H12" s="405" t="s">
        <v>485</v>
      </c>
      <c r="I12" s="408" t="s">
        <v>5</v>
      </c>
      <c r="J12" s="408" t="s">
        <v>9</v>
      </c>
      <c r="K12" s="408" t="s">
        <v>65</v>
      </c>
      <c r="L12" s="408" t="s">
        <v>8</v>
      </c>
      <c r="M12" s="408" t="s">
        <v>4</v>
      </c>
      <c r="N12" s="408" t="s">
        <v>66</v>
      </c>
      <c r="O12" s="414" t="s">
        <v>571</v>
      </c>
      <c r="P12" s="408" t="s">
        <v>140</v>
      </c>
      <c r="Q12" s="408" t="s">
        <v>141</v>
      </c>
    </row>
    <row r="13" spans="1:17" ht="105.75" customHeight="1">
      <c r="A13" s="388"/>
      <c r="B13" s="383"/>
      <c r="C13" s="297" t="s">
        <v>16</v>
      </c>
      <c r="D13" s="298" t="s">
        <v>19</v>
      </c>
      <c r="E13" s="299" t="s">
        <v>17</v>
      </c>
      <c r="F13" s="413"/>
      <c r="G13" s="411"/>
      <c r="H13" s="406"/>
      <c r="I13" s="409"/>
      <c r="J13" s="409"/>
      <c r="K13" s="409"/>
      <c r="L13" s="409"/>
      <c r="M13" s="409"/>
      <c r="N13" s="409"/>
      <c r="O13" s="415"/>
      <c r="P13" s="409"/>
      <c r="Q13" s="409"/>
    </row>
    <row r="14" spans="1:17" ht="12.75">
      <c r="A14" s="10"/>
      <c r="B14" s="68"/>
      <c r="C14" s="70">
        <v>1</v>
      </c>
      <c r="D14" s="47">
        <v>2</v>
      </c>
      <c r="E14" s="71">
        <v>3</v>
      </c>
      <c r="F14" s="70">
        <v>4</v>
      </c>
      <c r="G14" s="69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>
        <v>12</v>
      </c>
      <c r="O14" s="47">
        <v>13</v>
      </c>
      <c r="P14" s="46">
        <v>14</v>
      </c>
      <c r="Q14" s="46">
        <v>15</v>
      </c>
    </row>
    <row r="15" spans="1:17" ht="12.75">
      <c r="A15" s="10"/>
      <c r="B15" s="68"/>
      <c r="C15" s="70"/>
      <c r="D15" s="47"/>
      <c r="E15" s="71"/>
      <c r="F15" s="70"/>
      <c r="G15" s="69"/>
      <c r="H15" s="69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2.75">
      <c r="A16" s="10"/>
      <c r="B16" s="68"/>
      <c r="C16" s="70"/>
      <c r="D16" s="47"/>
      <c r="E16" s="71"/>
      <c r="F16" s="70"/>
      <c r="G16" s="69"/>
      <c r="H16" s="69"/>
      <c r="I16" s="47"/>
      <c r="J16" s="47"/>
      <c r="K16" s="47"/>
      <c r="L16" s="47"/>
      <c r="M16" s="47"/>
      <c r="N16" s="47"/>
      <c r="O16" s="47"/>
      <c r="P16" s="47"/>
      <c r="Q16" s="46"/>
    </row>
    <row r="17" spans="1:17" ht="12.75">
      <c r="A17" s="10"/>
      <c r="B17" s="68"/>
      <c r="C17" s="70"/>
      <c r="D17" s="47"/>
      <c r="E17" s="71"/>
      <c r="F17" s="70"/>
      <c r="G17" s="69"/>
      <c r="H17" s="69"/>
      <c r="I17" s="47"/>
      <c r="J17" s="47"/>
      <c r="K17" s="47"/>
      <c r="L17" s="47"/>
      <c r="M17" s="47"/>
      <c r="N17" s="47"/>
      <c r="O17" s="47"/>
      <c r="P17" s="47"/>
      <c r="Q17" s="46"/>
    </row>
    <row r="18" spans="1:17" ht="16.5" customHeight="1">
      <c r="A18" s="393" t="s">
        <v>20</v>
      </c>
      <c r="B18" s="417"/>
      <c r="C18" s="112"/>
      <c r="D18" s="113"/>
      <c r="E18" s="114"/>
      <c r="F18" s="112"/>
      <c r="G18" s="115"/>
      <c r="H18" s="115"/>
      <c r="I18" s="113"/>
      <c r="J18" s="113"/>
      <c r="K18" s="113"/>
      <c r="L18" s="113"/>
      <c r="M18" s="113"/>
      <c r="N18" s="113"/>
      <c r="O18" s="113"/>
      <c r="P18" s="113"/>
      <c r="Q18" s="113"/>
    </row>
  </sheetData>
  <sheetProtection/>
  <mergeCells count="21">
    <mergeCell ref="A18:B18"/>
    <mergeCell ref="C12:E12"/>
    <mergeCell ref="Q12:Q13"/>
    <mergeCell ref="K12:K13"/>
    <mergeCell ref="P12:P13"/>
    <mergeCell ref="F12:F13"/>
    <mergeCell ref="O12:O13"/>
    <mergeCell ref="C3:E3"/>
    <mergeCell ref="A7:Q7"/>
    <mergeCell ref="A9:Q9"/>
    <mergeCell ref="N1:Q1"/>
    <mergeCell ref="H12:H13"/>
    <mergeCell ref="C11:Q11"/>
    <mergeCell ref="N12:N13"/>
    <mergeCell ref="B11:B13"/>
    <mergeCell ref="A11:A13"/>
    <mergeCell ref="M12:M13"/>
    <mergeCell ref="L12:L13"/>
    <mergeCell ref="J12:J13"/>
    <mergeCell ref="I12:I13"/>
    <mergeCell ref="G12:G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O3" sqref="O3"/>
    </sheetView>
  </sheetViews>
  <sheetFormatPr defaultColWidth="9.00390625" defaultRowHeight="12.75"/>
  <cols>
    <col min="2" max="2" width="51.125" style="0" customWidth="1"/>
    <col min="3" max="3" width="15.75390625" style="0" customWidth="1"/>
    <col min="4" max="4" width="22.375" style="0" customWidth="1"/>
    <col min="5" max="5" width="10.25390625" style="0" customWidth="1"/>
    <col min="6" max="6" width="19.875" style="0" customWidth="1"/>
    <col min="7" max="7" width="9.125" style="0" customWidth="1"/>
    <col min="15" max="15" width="15.00390625" style="0" customWidth="1"/>
    <col min="16" max="16" width="8.00390625" style="0" customWidth="1"/>
    <col min="17" max="17" width="13.75390625" style="0" customWidth="1"/>
  </cols>
  <sheetData>
    <row r="1" ht="12.75">
      <c r="O1" t="s">
        <v>3</v>
      </c>
    </row>
    <row r="2" spans="1:11" ht="15.75">
      <c r="A2" s="124" t="s">
        <v>64</v>
      </c>
      <c r="B2" s="124"/>
      <c r="C2" s="124"/>
      <c r="D2" s="124"/>
      <c r="E2" s="36"/>
      <c r="F2" s="36"/>
      <c r="G2" s="36"/>
      <c r="H2" s="36"/>
      <c r="I2" s="36"/>
      <c r="J2" s="36"/>
      <c r="K2" s="36"/>
    </row>
    <row r="3" spans="1:5" ht="12.75">
      <c r="A3" s="18" t="s">
        <v>2</v>
      </c>
      <c r="B3" s="19"/>
      <c r="C3" s="350" t="str">
        <f>'организац. обесп. муниципал.'!D3</f>
        <v> Тамбовский</v>
      </c>
      <c r="D3" s="351"/>
      <c r="E3" s="416"/>
    </row>
    <row r="4" spans="1:2" ht="12.75">
      <c r="A4" s="429" t="s">
        <v>250</v>
      </c>
      <c r="B4" s="429"/>
    </row>
    <row r="6" spans="1:12" ht="15.75">
      <c r="A6" s="140" t="s">
        <v>142</v>
      </c>
      <c r="B6" s="141"/>
      <c r="C6" s="141"/>
      <c r="D6" s="141"/>
      <c r="E6" s="142"/>
      <c r="F6" s="142"/>
      <c r="G6" s="142"/>
      <c r="H6" s="142"/>
      <c r="I6" s="142"/>
      <c r="J6" s="142"/>
      <c r="K6" s="142"/>
      <c r="L6" s="142"/>
    </row>
    <row r="7" spans="1:4" ht="16.5" thickBot="1">
      <c r="A7" s="122"/>
      <c r="B7" s="36"/>
      <c r="C7" s="36"/>
      <c r="D7" s="36"/>
    </row>
    <row r="8" spans="1:17" ht="16.5" customHeight="1" thickBot="1">
      <c r="A8" s="343" t="s">
        <v>451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</row>
    <row r="9" spans="1:4" ht="16.5" thickBot="1">
      <c r="A9" s="122"/>
      <c r="B9" s="36"/>
      <c r="C9" s="36"/>
      <c r="D9" s="36"/>
    </row>
    <row r="10" spans="1:17" ht="51.75" customHeight="1" thickBot="1">
      <c r="A10" s="430" t="s">
        <v>449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</row>
    <row r="11" ht="13.5" thickBot="1"/>
    <row r="12" spans="1:17" ht="16.5" thickBot="1">
      <c r="A12" s="424" t="s">
        <v>0</v>
      </c>
      <c r="B12" s="426" t="s">
        <v>139</v>
      </c>
      <c r="C12" s="176" t="s">
        <v>145</v>
      </c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428"/>
      <c r="Q12" s="428"/>
    </row>
    <row r="13" spans="1:17" ht="15" customHeight="1">
      <c r="A13" s="425"/>
      <c r="B13" s="427"/>
      <c r="C13" s="422" t="s">
        <v>143</v>
      </c>
      <c r="D13" s="423" t="s">
        <v>144</v>
      </c>
      <c r="E13" s="434" t="s">
        <v>199</v>
      </c>
      <c r="F13" s="435"/>
      <c r="G13" s="435"/>
      <c r="H13" s="435"/>
      <c r="I13" s="435"/>
      <c r="J13" s="435"/>
      <c r="K13" s="435"/>
      <c r="L13" s="435"/>
      <c r="M13" s="435"/>
      <c r="N13" s="436"/>
      <c r="O13" s="432" t="s">
        <v>401</v>
      </c>
      <c r="P13" s="432" t="s">
        <v>402</v>
      </c>
      <c r="Q13" s="432" t="s">
        <v>403</v>
      </c>
    </row>
    <row r="14" spans="1:17" ht="142.5" customHeight="1">
      <c r="A14" s="425"/>
      <c r="B14" s="427"/>
      <c r="C14" s="422"/>
      <c r="D14" s="423"/>
      <c r="E14" s="168" t="s">
        <v>146</v>
      </c>
      <c r="F14" s="9" t="s">
        <v>147</v>
      </c>
      <c r="G14" s="9" t="s">
        <v>148</v>
      </c>
      <c r="H14" s="9" t="s">
        <v>149</v>
      </c>
      <c r="I14" s="9" t="s">
        <v>150</v>
      </c>
      <c r="J14" s="9" t="s">
        <v>151</v>
      </c>
      <c r="K14" s="9" t="s">
        <v>152</v>
      </c>
      <c r="L14" s="9" t="s">
        <v>222</v>
      </c>
      <c r="M14" s="9" t="s">
        <v>153</v>
      </c>
      <c r="N14" s="277" t="s">
        <v>154</v>
      </c>
      <c r="O14" s="433"/>
      <c r="P14" s="433"/>
      <c r="Q14" s="433"/>
    </row>
    <row r="15" spans="1:17" ht="12.75">
      <c r="A15" s="169">
        <v>1</v>
      </c>
      <c r="B15" s="174">
        <v>2</v>
      </c>
      <c r="C15" s="169">
        <v>3</v>
      </c>
      <c r="D15" s="166">
        <v>4</v>
      </c>
      <c r="E15" s="169">
        <v>5</v>
      </c>
      <c r="F15" s="139">
        <v>6</v>
      </c>
      <c r="G15" s="139">
        <v>7</v>
      </c>
      <c r="H15" s="139">
        <v>8</v>
      </c>
      <c r="I15" s="139">
        <v>9</v>
      </c>
      <c r="J15" s="139">
        <v>10</v>
      </c>
      <c r="K15" s="139">
        <v>11</v>
      </c>
      <c r="L15" s="139">
        <v>12</v>
      </c>
      <c r="M15" s="139">
        <v>13</v>
      </c>
      <c r="N15" s="174">
        <v>14</v>
      </c>
      <c r="O15" s="169">
        <v>15</v>
      </c>
      <c r="P15" s="139">
        <v>16</v>
      </c>
      <c r="Q15" s="139">
        <v>17</v>
      </c>
    </row>
    <row r="16" spans="1:17" ht="12.75">
      <c r="A16" s="180"/>
      <c r="B16" s="181"/>
      <c r="C16" s="170"/>
      <c r="D16" s="167"/>
      <c r="E16" s="170"/>
      <c r="F16" s="47"/>
      <c r="G16" s="47"/>
      <c r="H16" s="47"/>
      <c r="I16" s="47"/>
      <c r="J16" s="47"/>
      <c r="K16" s="47"/>
      <c r="L16" s="47"/>
      <c r="M16" s="47"/>
      <c r="N16" s="175"/>
      <c r="O16" s="170"/>
      <c r="P16" s="47"/>
      <c r="Q16" s="47"/>
    </row>
    <row r="17" spans="1:17" ht="12.75">
      <c r="A17" s="180"/>
      <c r="B17" s="181"/>
      <c r="C17" s="170"/>
      <c r="D17" s="167"/>
      <c r="E17" s="170"/>
      <c r="F17" s="47"/>
      <c r="G17" s="47"/>
      <c r="H17" s="47"/>
      <c r="I17" s="47"/>
      <c r="J17" s="47"/>
      <c r="K17" s="47"/>
      <c r="L17" s="47"/>
      <c r="M17" s="47"/>
      <c r="N17" s="175"/>
      <c r="O17" s="170"/>
      <c r="P17" s="47"/>
      <c r="Q17" s="47"/>
    </row>
    <row r="18" spans="1:17" ht="12.75">
      <c r="A18" s="180"/>
      <c r="B18" s="181"/>
      <c r="C18" s="170"/>
      <c r="D18" s="167"/>
      <c r="E18" s="170"/>
      <c r="F18" s="47"/>
      <c r="G18" s="47"/>
      <c r="H18" s="47"/>
      <c r="I18" s="47"/>
      <c r="J18" s="47"/>
      <c r="K18" s="47"/>
      <c r="L18" s="47"/>
      <c r="M18" s="47"/>
      <c r="N18" s="175"/>
      <c r="O18" s="170"/>
      <c r="P18" s="47"/>
      <c r="Q18" s="47"/>
    </row>
    <row r="19" spans="1:17" ht="13.5" thickBot="1">
      <c r="A19" s="420" t="s">
        <v>20</v>
      </c>
      <c r="B19" s="421"/>
      <c r="C19" s="171"/>
      <c r="D19" s="179"/>
      <c r="E19" s="171"/>
      <c r="F19" s="172"/>
      <c r="G19" s="172"/>
      <c r="H19" s="172"/>
      <c r="I19" s="172"/>
      <c r="J19" s="172"/>
      <c r="K19" s="172"/>
      <c r="L19" s="172"/>
      <c r="M19" s="172"/>
      <c r="N19" s="173"/>
      <c r="O19" s="171"/>
      <c r="P19" s="172"/>
      <c r="Q19" s="172"/>
    </row>
    <row r="21" spans="3:4" ht="12.75">
      <c r="C21" s="126"/>
      <c r="D21" s="126"/>
    </row>
  </sheetData>
  <sheetProtection/>
  <mergeCells count="14">
    <mergeCell ref="C3:E3"/>
    <mergeCell ref="A4:B4"/>
    <mergeCell ref="A10:Q10"/>
    <mergeCell ref="A8:Q8"/>
    <mergeCell ref="O13:O14"/>
    <mergeCell ref="P13:P14"/>
    <mergeCell ref="Q13:Q14"/>
    <mergeCell ref="E13:N13"/>
    <mergeCell ref="A19:B19"/>
    <mergeCell ref="C13:C14"/>
    <mergeCell ref="D13:D14"/>
    <mergeCell ref="A12:A14"/>
    <mergeCell ref="B12:B14"/>
    <mergeCell ref="P12:Q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52.00390625" style="0" customWidth="1"/>
    <col min="3" max="3" width="6.25390625" style="0" customWidth="1"/>
    <col min="4" max="4" width="5.625" style="0" customWidth="1"/>
    <col min="5" max="5" width="12.625" style="0" customWidth="1"/>
    <col min="6" max="6" width="5.75390625" style="0" customWidth="1"/>
    <col min="7" max="7" width="6.75390625" style="0" customWidth="1"/>
    <col min="8" max="10" width="7.00390625" style="0" customWidth="1"/>
    <col min="11" max="11" width="7.125" style="0" customWidth="1"/>
    <col min="12" max="12" width="6.875" style="0" customWidth="1"/>
    <col min="13" max="13" width="6.75390625" style="0" customWidth="1"/>
  </cols>
  <sheetData>
    <row r="1" ht="12.75">
      <c r="N1" t="s">
        <v>3</v>
      </c>
    </row>
    <row r="2" spans="1:16" ht="33.75" customHeight="1">
      <c r="A2" s="390" t="s">
        <v>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9" ht="12.75">
      <c r="A3" s="18" t="s">
        <v>2</v>
      </c>
      <c r="B3" s="19"/>
      <c r="C3" s="350" t="str">
        <f>'организац. обесп. муниципал.'!D3</f>
        <v> Тамбовский</v>
      </c>
      <c r="D3" s="351"/>
      <c r="E3" s="351"/>
      <c r="F3" s="184"/>
      <c r="G3" s="182"/>
      <c r="H3" s="447"/>
      <c r="I3" s="447"/>
    </row>
    <row r="4" spans="1:12" ht="15.75">
      <c r="A4" s="127" t="s">
        <v>142</v>
      </c>
      <c r="B4" s="127"/>
      <c r="C4" s="127"/>
      <c r="D4" s="127"/>
      <c r="E4" s="127"/>
      <c r="F4" s="127"/>
      <c r="G4" s="127"/>
      <c r="H4" s="128"/>
      <c r="I4" s="128"/>
      <c r="J4" s="124"/>
      <c r="K4" s="124"/>
      <c r="L4" s="124"/>
    </row>
    <row r="5" ht="15" customHeight="1">
      <c r="A5" s="2" t="s">
        <v>404</v>
      </c>
    </row>
    <row r="6" ht="15" customHeight="1">
      <c r="A6" s="2"/>
    </row>
    <row r="7" spans="1:16" ht="35.25" customHeight="1">
      <c r="A7" s="385" t="s">
        <v>468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3" ht="35.25" customHeight="1" thickBot="1">
      <c r="A9" s="343" t="s">
        <v>451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186"/>
      <c r="R9" s="186"/>
      <c r="S9" s="186"/>
      <c r="T9" s="186"/>
      <c r="U9" s="186"/>
      <c r="V9" s="186"/>
      <c r="W9" s="186"/>
    </row>
    <row r="10" spans="1:23" ht="19.5" customHeight="1" thickBo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86"/>
      <c r="R10" s="186"/>
      <c r="S10" s="186"/>
      <c r="T10" s="186"/>
      <c r="U10" s="186"/>
      <c r="V10" s="186"/>
      <c r="W10" s="186"/>
    </row>
    <row r="11" spans="1:23" ht="47.25" customHeight="1" thickBot="1">
      <c r="A11" s="343" t="s">
        <v>254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5"/>
      <c r="Q11" s="186"/>
      <c r="R11" s="186"/>
      <c r="S11" s="186"/>
      <c r="T11" s="186"/>
      <c r="U11" s="186"/>
      <c r="V11" s="186"/>
      <c r="W11" s="186"/>
    </row>
    <row r="12" spans="1:16" ht="1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6" ht="20.25" customHeight="1">
      <c r="A13" s="441" t="s">
        <v>0</v>
      </c>
      <c r="B13" s="441" t="s">
        <v>214</v>
      </c>
      <c r="C13" s="440" t="s">
        <v>253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</row>
    <row r="14" spans="1:16" ht="39.75" customHeight="1">
      <c r="A14" s="388"/>
      <c r="B14" s="383"/>
      <c r="C14" s="442" t="s">
        <v>110</v>
      </c>
      <c r="D14" s="437" t="s">
        <v>109</v>
      </c>
      <c r="E14" s="438"/>
      <c r="F14" s="438"/>
      <c r="G14" s="439"/>
      <c r="H14" s="445" t="s">
        <v>107</v>
      </c>
      <c r="I14" s="438"/>
      <c r="J14" s="438"/>
      <c r="K14" s="438"/>
      <c r="L14" s="438"/>
      <c r="M14" s="446"/>
      <c r="N14" s="437" t="s">
        <v>108</v>
      </c>
      <c r="O14" s="438"/>
      <c r="P14" s="439"/>
    </row>
    <row r="15" spans="1:16" ht="93" customHeight="1">
      <c r="A15" s="388"/>
      <c r="B15" s="383"/>
      <c r="C15" s="442"/>
      <c r="D15" s="74" t="s">
        <v>105</v>
      </c>
      <c r="E15" s="32" t="s">
        <v>106</v>
      </c>
      <c r="F15" s="32" t="s">
        <v>111</v>
      </c>
      <c r="G15" s="75" t="s">
        <v>104</v>
      </c>
      <c r="H15" s="33" t="s">
        <v>98</v>
      </c>
      <c r="I15" s="32" t="s">
        <v>99</v>
      </c>
      <c r="J15" s="32" t="s">
        <v>100</v>
      </c>
      <c r="K15" s="32" t="s">
        <v>101</v>
      </c>
      <c r="L15" s="32" t="s">
        <v>102</v>
      </c>
      <c r="M15" s="80" t="s">
        <v>103</v>
      </c>
      <c r="N15" s="81" t="s">
        <v>95</v>
      </c>
      <c r="O15" s="32" t="s">
        <v>96</v>
      </c>
      <c r="P15" s="75" t="s">
        <v>97</v>
      </c>
    </row>
    <row r="16" spans="1:16" ht="12.75">
      <c r="A16" s="34">
        <v>1</v>
      </c>
      <c r="B16" s="72">
        <v>2</v>
      </c>
      <c r="C16" s="85">
        <v>3</v>
      </c>
      <c r="D16" s="227">
        <v>4</v>
      </c>
      <c r="E16" s="228">
        <v>5</v>
      </c>
      <c r="F16" s="228">
        <v>6</v>
      </c>
      <c r="G16" s="229">
        <v>7</v>
      </c>
      <c r="H16" s="230">
        <v>8</v>
      </c>
      <c r="I16" s="228">
        <v>9</v>
      </c>
      <c r="J16" s="228">
        <v>10</v>
      </c>
      <c r="K16" s="228">
        <v>11</v>
      </c>
      <c r="L16" s="228">
        <v>12</v>
      </c>
      <c r="M16" s="231">
        <v>13</v>
      </c>
      <c r="N16" s="227">
        <v>14</v>
      </c>
      <c r="O16" s="228">
        <v>15</v>
      </c>
      <c r="P16" s="229">
        <v>16</v>
      </c>
    </row>
    <row r="17" spans="1:16" ht="12.75">
      <c r="A17" s="34"/>
      <c r="B17" s="84"/>
      <c r="C17" s="86"/>
      <c r="D17" s="78"/>
      <c r="E17" s="34"/>
      <c r="F17" s="34"/>
      <c r="G17" s="77"/>
      <c r="H17" s="73"/>
      <c r="I17" s="34"/>
      <c r="J17" s="34"/>
      <c r="K17" s="34"/>
      <c r="L17" s="34"/>
      <c r="M17" s="72"/>
      <c r="N17" s="78"/>
      <c r="O17" s="34"/>
      <c r="P17" s="77"/>
    </row>
    <row r="18" spans="1:16" ht="12.75">
      <c r="A18" s="34"/>
      <c r="B18" s="84"/>
      <c r="C18" s="86"/>
      <c r="D18" s="78"/>
      <c r="E18" s="34"/>
      <c r="F18" s="34"/>
      <c r="G18" s="77"/>
      <c r="H18" s="73"/>
      <c r="I18" s="34"/>
      <c r="J18" s="34"/>
      <c r="K18" s="34"/>
      <c r="L18" s="34"/>
      <c r="M18" s="72"/>
      <c r="N18" s="78"/>
      <c r="O18" s="34"/>
      <c r="P18" s="77"/>
    </row>
    <row r="19" spans="1:16" ht="12.75">
      <c r="A19" s="10"/>
      <c r="B19" s="68"/>
      <c r="C19" s="87"/>
      <c r="D19" s="79"/>
      <c r="E19" s="31"/>
      <c r="F19" s="31"/>
      <c r="G19" s="52"/>
      <c r="H19" s="61"/>
      <c r="I19" s="10"/>
      <c r="J19" s="1"/>
      <c r="K19" s="1"/>
      <c r="L19" s="1"/>
      <c r="M19" s="50"/>
      <c r="N19" s="51"/>
      <c r="O19" s="31"/>
      <c r="P19" s="83"/>
    </row>
    <row r="20" spans="1:16" ht="12" customHeight="1">
      <c r="A20" s="393" t="s">
        <v>20</v>
      </c>
      <c r="B20" s="444"/>
      <c r="C20" s="105"/>
      <c r="D20" s="107"/>
      <c r="E20" s="106"/>
      <c r="F20" s="106"/>
      <c r="G20" s="108"/>
      <c r="H20" s="109"/>
      <c r="I20" s="110"/>
      <c r="J20" s="110"/>
      <c r="K20" s="110"/>
      <c r="L20" s="110"/>
      <c r="M20" s="111"/>
      <c r="N20" s="107"/>
      <c r="O20" s="106"/>
      <c r="P20" s="108"/>
    </row>
    <row r="22" spans="1:16" ht="41.25" customHeight="1">
      <c r="A22" s="443" t="s">
        <v>252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</row>
    <row r="23" ht="15.75">
      <c r="B23" s="309" t="s">
        <v>492</v>
      </c>
    </row>
  </sheetData>
  <sheetProtection/>
  <mergeCells count="15">
    <mergeCell ref="A22:P22"/>
    <mergeCell ref="A2:P2"/>
    <mergeCell ref="A20:B20"/>
    <mergeCell ref="H14:M14"/>
    <mergeCell ref="A13:A15"/>
    <mergeCell ref="H3:I3"/>
    <mergeCell ref="N14:P14"/>
    <mergeCell ref="C13:P13"/>
    <mergeCell ref="A7:P7"/>
    <mergeCell ref="B13:B15"/>
    <mergeCell ref="C14:C15"/>
    <mergeCell ref="C3:E3"/>
    <mergeCell ref="A9:P9"/>
    <mergeCell ref="A11:P11"/>
    <mergeCell ref="D14:G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7">
      <selection activeCell="J15" sqref="J15"/>
    </sheetView>
  </sheetViews>
  <sheetFormatPr defaultColWidth="9.00390625" defaultRowHeight="12.75"/>
  <cols>
    <col min="1" max="1" width="4.125" style="0" customWidth="1"/>
    <col min="2" max="2" width="52.00390625" style="0" customWidth="1"/>
    <col min="3" max="3" width="6.25390625" style="0" customWidth="1"/>
    <col min="4" max="4" width="5.625" style="0" customWidth="1"/>
    <col min="5" max="5" width="12.625" style="0" customWidth="1"/>
    <col min="6" max="6" width="5.75390625" style="0" customWidth="1"/>
    <col min="7" max="7" width="6.75390625" style="0" customWidth="1"/>
    <col min="8" max="10" width="7.00390625" style="0" customWidth="1"/>
    <col min="11" max="11" width="7.125" style="0" customWidth="1"/>
    <col min="12" max="12" width="6.875" style="0" customWidth="1"/>
    <col min="13" max="13" width="6.75390625" style="0" customWidth="1"/>
  </cols>
  <sheetData>
    <row r="1" ht="12.75">
      <c r="N1" t="s">
        <v>3</v>
      </c>
    </row>
    <row r="2" spans="1:16" ht="33.75" customHeight="1">
      <c r="A2" s="390" t="s">
        <v>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9" ht="12.75">
      <c r="A3" s="18" t="s">
        <v>2</v>
      </c>
      <c r="B3" s="19"/>
      <c r="C3" s="350" t="str">
        <f>'организац. обесп. муниципал.'!D3</f>
        <v> Тамбовский</v>
      </c>
      <c r="D3" s="351"/>
      <c r="E3" s="351"/>
      <c r="F3" s="184"/>
      <c r="G3" s="182"/>
      <c r="H3" s="447"/>
      <c r="I3" s="447"/>
    </row>
    <row r="4" spans="1:12" ht="15.75">
      <c r="A4" s="127" t="s">
        <v>142</v>
      </c>
      <c r="B4" s="127"/>
      <c r="C4" s="127"/>
      <c r="D4" s="127"/>
      <c r="E4" s="127"/>
      <c r="F4" s="127"/>
      <c r="G4" s="127"/>
      <c r="H4" s="128"/>
      <c r="I4" s="128"/>
      <c r="J4" s="124"/>
      <c r="K4" s="124"/>
      <c r="L4" s="124"/>
    </row>
    <row r="5" ht="15" customHeight="1">
      <c r="A5" s="2" t="s">
        <v>251</v>
      </c>
    </row>
    <row r="6" ht="15" customHeight="1">
      <c r="A6" s="2"/>
    </row>
    <row r="7" spans="1:16" ht="35.25" customHeight="1">
      <c r="A7" s="385" t="s">
        <v>469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3" ht="35.25" customHeight="1" thickBot="1">
      <c r="A9" s="343" t="s">
        <v>451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186"/>
      <c r="R9" s="186"/>
      <c r="S9" s="186"/>
      <c r="T9" s="186"/>
      <c r="U9" s="186"/>
      <c r="V9" s="186"/>
      <c r="W9" s="186"/>
    </row>
    <row r="10" spans="1:23" ht="19.5" customHeight="1" thickBo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86"/>
      <c r="R10" s="186"/>
      <c r="S10" s="186"/>
      <c r="T10" s="186"/>
      <c r="U10" s="186"/>
      <c r="V10" s="186"/>
      <c r="W10" s="186"/>
    </row>
    <row r="11" spans="1:23" ht="47.25" customHeight="1" thickBot="1">
      <c r="A11" s="343" t="s">
        <v>254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5"/>
      <c r="Q11" s="186"/>
      <c r="R11" s="186"/>
      <c r="S11" s="186"/>
      <c r="T11" s="186"/>
      <c r="U11" s="186"/>
      <c r="V11" s="186"/>
      <c r="W11" s="186"/>
    </row>
    <row r="12" spans="1:16" ht="1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6" ht="20.25" customHeight="1">
      <c r="A13" s="441" t="s">
        <v>0</v>
      </c>
      <c r="B13" s="441" t="s">
        <v>214</v>
      </c>
      <c r="C13" s="440" t="s">
        <v>253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</row>
    <row r="14" spans="1:16" ht="39.75" customHeight="1">
      <c r="A14" s="388"/>
      <c r="B14" s="383"/>
      <c r="C14" s="442" t="s">
        <v>110</v>
      </c>
      <c r="D14" s="437" t="s">
        <v>109</v>
      </c>
      <c r="E14" s="438"/>
      <c r="F14" s="438"/>
      <c r="G14" s="439"/>
      <c r="H14" s="445" t="s">
        <v>107</v>
      </c>
      <c r="I14" s="438"/>
      <c r="J14" s="438"/>
      <c r="K14" s="438"/>
      <c r="L14" s="438"/>
      <c r="M14" s="446"/>
      <c r="N14" s="437" t="s">
        <v>108</v>
      </c>
      <c r="O14" s="438"/>
      <c r="P14" s="439"/>
    </row>
    <row r="15" spans="1:16" ht="93" customHeight="1">
      <c r="A15" s="388"/>
      <c r="B15" s="383"/>
      <c r="C15" s="442"/>
      <c r="D15" s="74" t="s">
        <v>105</v>
      </c>
      <c r="E15" s="32" t="s">
        <v>106</v>
      </c>
      <c r="F15" s="32" t="s">
        <v>111</v>
      </c>
      <c r="G15" s="75" t="s">
        <v>104</v>
      </c>
      <c r="H15" s="33" t="s">
        <v>98</v>
      </c>
      <c r="I15" s="32" t="s">
        <v>99</v>
      </c>
      <c r="J15" s="32" t="s">
        <v>100</v>
      </c>
      <c r="K15" s="32" t="s">
        <v>101</v>
      </c>
      <c r="L15" s="32" t="s">
        <v>102</v>
      </c>
      <c r="M15" s="80" t="s">
        <v>103</v>
      </c>
      <c r="N15" s="81" t="s">
        <v>95</v>
      </c>
      <c r="O15" s="32" t="s">
        <v>96</v>
      </c>
      <c r="P15" s="75" t="s">
        <v>97</v>
      </c>
    </row>
    <row r="16" spans="1:16" ht="12.75">
      <c r="A16" s="34">
        <v>1</v>
      </c>
      <c r="B16" s="72">
        <v>2</v>
      </c>
      <c r="C16" s="85">
        <v>3</v>
      </c>
      <c r="D16" s="76">
        <v>4</v>
      </c>
      <c r="E16" s="34">
        <v>5</v>
      </c>
      <c r="F16" s="34">
        <v>6</v>
      </c>
      <c r="G16" s="77">
        <v>7</v>
      </c>
      <c r="H16" s="73">
        <v>8</v>
      </c>
      <c r="I16" s="34">
        <v>9</v>
      </c>
      <c r="J16" s="34">
        <v>10</v>
      </c>
      <c r="K16" s="34">
        <v>11</v>
      </c>
      <c r="L16" s="34">
        <v>12</v>
      </c>
      <c r="M16" s="72">
        <v>13</v>
      </c>
      <c r="N16" s="76">
        <v>14</v>
      </c>
      <c r="O16" s="35">
        <v>15</v>
      </c>
      <c r="P16" s="82">
        <v>16</v>
      </c>
    </row>
    <row r="17" spans="1:16" ht="12.75">
      <c r="A17" s="34"/>
      <c r="B17" s="84"/>
      <c r="C17" s="86"/>
      <c r="D17" s="78"/>
      <c r="E17" s="34"/>
      <c r="F17" s="34"/>
      <c r="G17" s="77"/>
      <c r="H17" s="73"/>
      <c r="I17" s="34"/>
      <c r="J17" s="34"/>
      <c r="K17" s="34"/>
      <c r="L17" s="34"/>
      <c r="M17" s="72"/>
      <c r="N17" s="78"/>
      <c r="O17" s="34"/>
      <c r="P17" s="77"/>
    </row>
    <row r="18" spans="1:16" ht="12.75">
      <c r="A18" s="34"/>
      <c r="B18" s="84"/>
      <c r="C18" s="86"/>
      <c r="D18" s="78"/>
      <c r="E18" s="34"/>
      <c r="F18" s="34"/>
      <c r="G18" s="77"/>
      <c r="H18" s="73"/>
      <c r="I18" s="34"/>
      <c r="J18" s="34"/>
      <c r="K18" s="34"/>
      <c r="L18" s="34"/>
      <c r="M18" s="72"/>
      <c r="N18" s="78"/>
      <c r="O18" s="34"/>
      <c r="P18" s="77"/>
    </row>
    <row r="19" spans="1:16" ht="12.75">
      <c r="A19" s="10"/>
      <c r="B19" s="68"/>
      <c r="C19" s="87"/>
      <c r="D19" s="79"/>
      <c r="E19" s="31"/>
      <c r="F19" s="31"/>
      <c r="G19" s="52"/>
      <c r="H19" s="61"/>
      <c r="I19" s="10"/>
      <c r="J19" s="1"/>
      <c r="K19" s="1"/>
      <c r="L19" s="1"/>
      <c r="M19" s="50"/>
      <c r="N19" s="51"/>
      <c r="O19" s="31"/>
      <c r="P19" s="83"/>
    </row>
    <row r="20" spans="1:16" ht="12" customHeight="1">
      <c r="A20" s="393" t="s">
        <v>20</v>
      </c>
      <c r="B20" s="444"/>
      <c r="C20" s="105"/>
      <c r="D20" s="107"/>
      <c r="E20" s="106"/>
      <c r="F20" s="106"/>
      <c r="G20" s="108"/>
      <c r="H20" s="109"/>
      <c r="I20" s="110"/>
      <c r="J20" s="110"/>
      <c r="K20" s="110"/>
      <c r="L20" s="110"/>
      <c r="M20" s="111"/>
      <c r="N20" s="107"/>
      <c r="O20" s="106"/>
      <c r="P20" s="108"/>
    </row>
    <row r="22" spans="1:16" ht="41.25" customHeight="1">
      <c r="A22" s="443" t="s">
        <v>252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</row>
  </sheetData>
  <sheetProtection/>
  <mergeCells count="15">
    <mergeCell ref="A20:B20"/>
    <mergeCell ref="A22:P22"/>
    <mergeCell ref="A13:A15"/>
    <mergeCell ref="B13:B15"/>
    <mergeCell ref="C13:P13"/>
    <mergeCell ref="C14:C15"/>
    <mergeCell ref="D14:G14"/>
    <mergeCell ref="H14:M14"/>
    <mergeCell ref="N14:P14"/>
    <mergeCell ref="A2:P2"/>
    <mergeCell ref="C3:E3"/>
    <mergeCell ref="H3:I3"/>
    <mergeCell ref="A7:P7"/>
    <mergeCell ref="A9:P9"/>
    <mergeCell ref="A11:P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78"/>
  <sheetViews>
    <sheetView zoomScale="112" zoomScaleNormal="112" zoomScalePageLayoutView="0" workbookViewId="0" topLeftCell="A61">
      <selection activeCell="AB69" sqref="AB69"/>
    </sheetView>
  </sheetViews>
  <sheetFormatPr defaultColWidth="9.00390625" defaultRowHeight="12.75"/>
  <cols>
    <col min="1" max="1" width="9.125" style="142" customWidth="1"/>
    <col min="2" max="2" width="45.25390625" style="142" customWidth="1"/>
    <col min="3" max="3" width="13.125" style="142" customWidth="1"/>
    <col min="4" max="4" width="9.125" style="142" customWidth="1"/>
    <col min="5" max="5" width="17.25390625" style="142" customWidth="1"/>
    <col min="6" max="6" width="15.75390625" style="142" customWidth="1"/>
    <col min="7" max="7" width="12.875" style="142" customWidth="1"/>
    <col min="8" max="8" width="9.125" style="142" customWidth="1"/>
    <col min="9" max="9" width="13.625" style="142" customWidth="1"/>
    <col min="10" max="10" width="9.125" style="142" customWidth="1"/>
    <col min="11" max="11" width="13.375" style="142" customWidth="1"/>
    <col min="12" max="14" width="9.125" style="142" customWidth="1"/>
    <col min="15" max="15" width="9.75390625" style="142" customWidth="1"/>
    <col min="16" max="16" width="9.125" style="142" customWidth="1"/>
    <col min="17" max="17" width="12.125" style="142" customWidth="1"/>
    <col min="18" max="18" width="15.25390625" style="142" customWidth="1"/>
    <col min="19" max="19" width="23.00390625" style="142" customWidth="1"/>
    <col min="20" max="20" width="18.00390625" style="142" customWidth="1"/>
    <col min="21" max="21" width="9.125" style="142" customWidth="1"/>
    <col min="22" max="22" width="11.375" style="142" customWidth="1"/>
    <col min="23" max="23" width="12.875" style="142" customWidth="1"/>
    <col min="24" max="24" width="9.125" style="142" customWidth="1"/>
    <col min="25" max="25" width="12.125" style="142" customWidth="1"/>
    <col min="26" max="26" width="9.125" style="142" customWidth="1"/>
    <col min="27" max="27" width="11.125" style="142" customWidth="1"/>
    <col min="28" max="28" width="9.125" style="142" customWidth="1"/>
    <col min="29" max="29" width="29.375" style="142" customWidth="1"/>
    <col min="30" max="30" width="14.00390625" style="142" customWidth="1"/>
    <col min="31" max="16384" width="9.125" style="142" customWidth="1"/>
  </cols>
  <sheetData>
    <row r="1" spans="30:32" ht="12.75">
      <c r="AD1" s="475" t="s">
        <v>3</v>
      </c>
      <c r="AE1" s="475"/>
      <c r="AF1" s="475"/>
    </row>
    <row r="2" spans="1:19" ht="15.75">
      <c r="A2" s="141" t="s">
        <v>64</v>
      </c>
      <c r="B2" s="141"/>
      <c r="C2" s="141"/>
      <c r="D2" s="141"/>
      <c r="E2" s="141"/>
      <c r="F2" s="141"/>
      <c r="G2" s="141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5" ht="12.75">
      <c r="A3" s="188" t="s">
        <v>2</v>
      </c>
      <c r="B3" s="189"/>
      <c r="C3" s="460" t="str">
        <f>'организац. обесп. муниципал.'!D3</f>
        <v> Тамбовский</v>
      </c>
      <c r="D3" s="461"/>
      <c r="E3" s="462"/>
    </row>
    <row r="4" spans="1:7" ht="15.75">
      <c r="A4" s="140" t="s">
        <v>142</v>
      </c>
      <c r="B4" s="140"/>
      <c r="C4" s="141"/>
      <c r="D4" s="141"/>
      <c r="E4" s="141"/>
      <c r="F4" s="141"/>
      <c r="G4" s="141"/>
    </row>
    <row r="5" spans="1:7" ht="16.5" thickBot="1">
      <c r="A5" s="140"/>
      <c r="B5" s="140"/>
      <c r="C5" s="141"/>
      <c r="D5" s="141"/>
      <c r="E5" s="141"/>
      <c r="F5" s="141"/>
      <c r="G5" s="141"/>
    </row>
    <row r="6" spans="1:32" ht="16.5" customHeight="1" thickBot="1">
      <c r="A6" s="472" t="s">
        <v>451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4"/>
    </row>
    <row r="7" spans="1:7" ht="15.75">
      <c r="A7" s="140"/>
      <c r="B7" s="140"/>
      <c r="C7" s="141"/>
      <c r="D7" s="141"/>
      <c r="E7" s="141"/>
      <c r="F7" s="141"/>
      <c r="G7" s="141"/>
    </row>
    <row r="8" ht="12.75">
      <c r="A8" s="142" t="s">
        <v>405</v>
      </c>
    </row>
    <row r="9" spans="1:15" ht="15.75">
      <c r="A9" s="458" t="s">
        <v>156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</row>
    <row r="10" spans="1:15" ht="15.7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6" ht="87" customHeight="1">
      <c r="A11" s="191" t="s">
        <v>0</v>
      </c>
      <c r="B11" s="192" t="s">
        <v>155</v>
      </c>
      <c r="C11" s="210" t="s">
        <v>160</v>
      </c>
      <c r="D11" s="211" t="s">
        <v>157</v>
      </c>
      <c r="E11" s="212" t="s">
        <v>161</v>
      </c>
      <c r="F11" s="211" t="s">
        <v>158</v>
      </c>
      <c r="G11" s="211" t="s">
        <v>162</v>
      </c>
      <c r="H11" s="211" t="s">
        <v>159</v>
      </c>
      <c r="I11" s="211" t="s">
        <v>163</v>
      </c>
      <c r="J11" s="211" t="s">
        <v>471</v>
      </c>
      <c r="K11" s="211" t="s">
        <v>472</v>
      </c>
      <c r="L11" s="211" t="s">
        <v>164</v>
      </c>
      <c r="M11" s="211" t="s">
        <v>200</v>
      </c>
      <c r="N11" s="211" t="s">
        <v>164</v>
      </c>
      <c r="O11" s="211" t="s">
        <v>200</v>
      </c>
      <c r="P11" s="193"/>
    </row>
    <row r="12" spans="1:16" ht="12.75">
      <c r="A12" s="194">
        <v>1</v>
      </c>
      <c r="B12" s="195">
        <v>2</v>
      </c>
      <c r="C12" s="196">
        <v>3</v>
      </c>
      <c r="D12" s="194">
        <v>4</v>
      </c>
      <c r="E12" s="194">
        <v>5</v>
      </c>
      <c r="F12" s="197">
        <v>6</v>
      </c>
      <c r="G12" s="196">
        <v>7</v>
      </c>
      <c r="H12" s="194">
        <v>8</v>
      </c>
      <c r="I12" s="194">
        <v>9</v>
      </c>
      <c r="J12" s="194">
        <v>10</v>
      </c>
      <c r="K12" s="194">
        <v>11</v>
      </c>
      <c r="L12" s="194">
        <v>12</v>
      </c>
      <c r="M12" s="194">
        <v>13</v>
      </c>
      <c r="N12" s="194">
        <v>14</v>
      </c>
      <c r="O12" s="198">
        <v>15</v>
      </c>
      <c r="P12" s="199"/>
    </row>
    <row r="13" spans="1:16" ht="12.7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O13" s="201"/>
      <c r="P13" s="193"/>
    </row>
    <row r="14" spans="1:15" ht="12.7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O14" s="201"/>
    </row>
    <row r="15" spans="1:15" ht="12.7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201"/>
    </row>
    <row r="16" spans="1:15" ht="12.7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201"/>
    </row>
    <row r="17" spans="1:15" ht="12.7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201"/>
    </row>
    <row r="18" spans="1:15" ht="12.7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01"/>
    </row>
    <row r="19" spans="1:15" ht="12.7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201"/>
    </row>
    <row r="20" spans="1:17" ht="12.75">
      <c r="A20" s="219"/>
      <c r="B20" s="21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O20" s="201"/>
      <c r="Q20" s="202"/>
    </row>
    <row r="21" spans="1:15" ht="12.75">
      <c r="A21" s="459" t="s">
        <v>20</v>
      </c>
      <c r="B21" s="459"/>
      <c r="C21" s="115"/>
      <c r="D21" s="115"/>
      <c r="E21" s="115"/>
      <c r="F21" s="115"/>
      <c r="G21" s="113"/>
      <c r="H21" s="113"/>
      <c r="I21" s="113"/>
      <c r="J21" s="113"/>
      <c r="K21" s="113"/>
      <c r="L21" s="113"/>
      <c r="M21" s="113"/>
      <c r="N21" s="113"/>
      <c r="O21" s="113"/>
    </row>
    <row r="23" ht="12.75">
      <c r="A23" s="142" t="s">
        <v>255</v>
      </c>
    </row>
    <row r="24" spans="1:13" ht="15.75">
      <c r="A24" s="203" t="s">
        <v>165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16.5" thickBo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15.75" customHeight="1" thickBot="1">
      <c r="A26" s="465" t="s">
        <v>170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7"/>
    </row>
    <row r="27" spans="1:13" ht="15.7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12.75">
      <c r="A28" s="464" t="s">
        <v>0</v>
      </c>
      <c r="B28" s="480" t="s">
        <v>155</v>
      </c>
      <c r="C28" s="479" t="s">
        <v>223</v>
      </c>
      <c r="D28" s="479" t="s">
        <v>166</v>
      </c>
      <c r="E28" s="479" t="s">
        <v>202</v>
      </c>
      <c r="F28" s="476" t="s">
        <v>260</v>
      </c>
      <c r="G28" s="477"/>
      <c r="H28" s="477"/>
      <c r="I28" s="477"/>
      <c r="J28" s="477"/>
      <c r="K28" s="477"/>
      <c r="L28" s="477"/>
      <c r="M28" s="478"/>
    </row>
    <row r="29" spans="1:13" ht="130.5">
      <c r="A29" s="464"/>
      <c r="B29" s="480"/>
      <c r="C29" s="479"/>
      <c r="D29" s="479"/>
      <c r="E29" s="479"/>
      <c r="F29" s="216" t="s">
        <v>167</v>
      </c>
      <c r="G29" s="216" t="s">
        <v>168</v>
      </c>
      <c r="H29" s="216" t="s">
        <v>169</v>
      </c>
      <c r="I29" s="216" t="s">
        <v>201</v>
      </c>
      <c r="J29" s="216" t="s">
        <v>259</v>
      </c>
      <c r="K29" s="216" t="s">
        <v>215</v>
      </c>
      <c r="L29" s="216" t="s">
        <v>259</v>
      </c>
      <c r="M29" s="216" t="s">
        <v>215</v>
      </c>
    </row>
    <row r="30" spans="1:13" ht="12.75">
      <c r="A30" s="220">
        <v>1</v>
      </c>
      <c r="B30" s="220">
        <v>2</v>
      </c>
      <c r="C30" s="217">
        <v>3</v>
      </c>
      <c r="D30" s="214">
        <v>4</v>
      </c>
      <c r="E30" s="214">
        <v>5</v>
      </c>
      <c r="F30" s="215">
        <v>6</v>
      </c>
      <c r="G30" s="213">
        <v>7</v>
      </c>
      <c r="H30" s="214">
        <v>8</v>
      </c>
      <c r="I30" s="214">
        <v>9</v>
      </c>
      <c r="J30" s="214">
        <v>10</v>
      </c>
      <c r="K30" s="214">
        <v>11</v>
      </c>
      <c r="L30" s="214">
        <v>12</v>
      </c>
      <c r="M30" s="214">
        <v>13</v>
      </c>
    </row>
    <row r="31" spans="1:13" ht="12.75">
      <c r="A31" s="221"/>
      <c r="B31" s="221"/>
      <c r="C31" s="218"/>
      <c r="D31" s="200"/>
      <c r="E31" s="200"/>
      <c r="F31" s="200"/>
      <c r="G31" s="200"/>
      <c r="H31" s="200"/>
      <c r="I31" s="200"/>
      <c r="J31" s="200"/>
      <c r="K31" s="200"/>
      <c r="L31" s="201"/>
      <c r="M31" s="201"/>
    </row>
    <row r="32" spans="1:13" ht="12.75">
      <c r="A32" s="459" t="s">
        <v>20</v>
      </c>
      <c r="B32" s="459"/>
      <c r="C32" s="115"/>
      <c r="D32" s="115"/>
      <c r="E32" s="115"/>
      <c r="F32" s="115"/>
      <c r="G32" s="113"/>
      <c r="H32" s="113"/>
      <c r="I32" s="113"/>
      <c r="J32" s="113"/>
      <c r="K32" s="113"/>
      <c r="L32" s="113"/>
      <c r="M32" s="113"/>
    </row>
    <row r="33" ht="15">
      <c r="A33" s="204"/>
    </row>
    <row r="34" spans="1:12" ht="12.75">
      <c r="A34" s="130" t="s">
        <v>261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6" ht="12.75">
      <c r="A36" s="142" t="s">
        <v>256</v>
      </c>
    </row>
    <row r="37" spans="1:8" ht="15.75">
      <c r="A37" s="468" t="s">
        <v>171</v>
      </c>
      <c r="B37" s="468"/>
      <c r="C37" s="468"/>
      <c r="D37" s="468"/>
      <c r="E37" s="468"/>
      <c r="F37" s="468"/>
      <c r="G37" s="468"/>
      <c r="H37" s="468"/>
    </row>
    <row r="38" spans="1:8" ht="15.75">
      <c r="A38" s="205"/>
      <c r="B38" s="206"/>
      <c r="C38" s="206"/>
      <c r="D38" s="206"/>
      <c r="E38" s="206"/>
      <c r="F38" s="206"/>
      <c r="G38" s="206"/>
      <c r="H38" s="207"/>
    </row>
    <row r="39" spans="1:8" ht="146.25">
      <c r="A39" s="200" t="s">
        <v>0</v>
      </c>
      <c r="B39" s="223" t="s">
        <v>155</v>
      </c>
      <c r="C39" s="216" t="s">
        <v>172</v>
      </c>
      <c r="D39" s="216" t="s">
        <v>262</v>
      </c>
      <c r="E39" s="216" t="s">
        <v>173</v>
      </c>
      <c r="F39" s="216" t="s">
        <v>174</v>
      </c>
      <c r="G39" s="216" t="s">
        <v>230</v>
      </c>
      <c r="H39" s="216" t="s">
        <v>231</v>
      </c>
    </row>
    <row r="40" spans="1:8" ht="12.75">
      <c r="A40" s="194">
        <v>1</v>
      </c>
      <c r="B40" s="195">
        <v>2</v>
      </c>
      <c r="C40" s="196">
        <v>3</v>
      </c>
      <c r="D40" s="194">
        <v>4</v>
      </c>
      <c r="E40" s="194">
        <v>5</v>
      </c>
      <c r="F40" s="197">
        <v>6</v>
      </c>
      <c r="G40" s="196">
        <v>7</v>
      </c>
      <c r="H40" s="194">
        <v>8</v>
      </c>
    </row>
    <row r="41" spans="1:8" ht="12.75">
      <c r="A41" s="200"/>
      <c r="B41" s="200"/>
      <c r="C41" s="200"/>
      <c r="D41" s="200"/>
      <c r="E41" s="200"/>
      <c r="F41" s="200"/>
      <c r="G41" s="201"/>
      <c r="H41" s="201"/>
    </row>
    <row r="42" spans="1:8" ht="12.75">
      <c r="A42" s="200"/>
      <c r="B42" s="200"/>
      <c r="C42" s="200"/>
      <c r="D42" s="200"/>
      <c r="E42" s="200"/>
      <c r="F42" s="200"/>
      <c r="G42" s="201"/>
      <c r="H42" s="201"/>
    </row>
    <row r="43" spans="1:8" ht="12.75">
      <c r="A43" s="200"/>
      <c r="B43" s="200"/>
      <c r="C43" s="200"/>
      <c r="D43" s="200"/>
      <c r="E43" s="200"/>
      <c r="F43" s="200"/>
      <c r="G43" s="201"/>
      <c r="H43" s="201"/>
    </row>
    <row r="44" spans="1:8" ht="12.75">
      <c r="A44" s="200"/>
      <c r="B44" s="200"/>
      <c r="C44" s="200"/>
      <c r="D44" s="200"/>
      <c r="E44" s="200"/>
      <c r="F44" s="200"/>
      <c r="G44" s="201"/>
      <c r="H44" s="201"/>
    </row>
    <row r="45" spans="1:8" ht="12.75">
      <c r="A45" s="200"/>
      <c r="B45" s="200"/>
      <c r="C45" s="200"/>
      <c r="D45" s="200"/>
      <c r="E45" s="200"/>
      <c r="F45" s="200"/>
      <c r="G45" s="201"/>
      <c r="H45" s="201"/>
    </row>
    <row r="46" spans="1:8" ht="12.75">
      <c r="A46" s="393" t="s">
        <v>20</v>
      </c>
      <c r="B46" s="417"/>
      <c r="C46" s="112"/>
      <c r="D46" s="115"/>
      <c r="E46" s="115"/>
      <c r="F46" s="113"/>
      <c r="G46" s="113"/>
      <c r="H46" s="113"/>
    </row>
    <row r="49" ht="12.75">
      <c r="A49" s="142" t="s">
        <v>257</v>
      </c>
    </row>
    <row r="50" spans="1:8" ht="15.75">
      <c r="A50" s="141" t="s">
        <v>470</v>
      </c>
      <c r="B50" s="141"/>
      <c r="C50" s="141"/>
      <c r="D50" s="141"/>
      <c r="E50" s="141"/>
      <c r="F50" s="141"/>
      <c r="G50" s="141"/>
      <c r="H50" s="141"/>
    </row>
    <row r="51" spans="1:8" ht="15.75">
      <c r="A51" s="141"/>
      <c r="B51" s="141"/>
      <c r="C51" s="141"/>
      <c r="D51" s="141"/>
      <c r="E51" s="141"/>
      <c r="F51" s="141"/>
      <c r="G51" s="141"/>
      <c r="H51" s="141"/>
    </row>
    <row r="52" spans="1:33" ht="15.75">
      <c r="A52" s="200"/>
      <c r="B52" s="200"/>
      <c r="C52" s="451" t="s">
        <v>182</v>
      </c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3"/>
      <c r="AG52" s="193"/>
    </row>
    <row r="53" spans="1:33" ht="39.75" customHeight="1">
      <c r="A53" s="454" t="s">
        <v>0</v>
      </c>
      <c r="B53" s="456" t="s">
        <v>155</v>
      </c>
      <c r="C53" s="469" t="s">
        <v>175</v>
      </c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1"/>
      <c r="Q53" s="448" t="s">
        <v>180</v>
      </c>
      <c r="R53" s="449"/>
      <c r="S53" s="449"/>
      <c r="T53" s="450"/>
      <c r="U53" s="448" t="s">
        <v>183</v>
      </c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50"/>
      <c r="AG53" s="193"/>
    </row>
    <row r="54" spans="1:33" ht="134.25" customHeight="1">
      <c r="A54" s="455"/>
      <c r="B54" s="457"/>
      <c r="C54" s="216" t="s">
        <v>224</v>
      </c>
      <c r="D54" s="216" t="s">
        <v>216</v>
      </c>
      <c r="E54" s="216" t="s">
        <v>263</v>
      </c>
      <c r="F54" s="216" t="s">
        <v>264</v>
      </c>
      <c r="G54" s="216" t="s">
        <v>265</v>
      </c>
      <c r="H54" s="216" t="s">
        <v>266</v>
      </c>
      <c r="I54" s="216" t="s">
        <v>177</v>
      </c>
      <c r="J54" s="216" t="s">
        <v>267</v>
      </c>
      <c r="K54" s="216" t="s">
        <v>232</v>
      </c>
      <c r="L54" s="216" t="s">
        <v>268</v>
      </c>
      <c r="M54" s="216" t="s">
        <v>178</v>
      </c>
      <c r="N54" s="216" t="s">
        <v>269</v>
      </c>
      <c r="O54" s="216" t="s">
        <v>179</v>
      </c>
      <c r="P54" s="216" t="s">
        <v>270</v>
      </c>
      <c r="Q54" s="216" t="s">
        <v>181</v>
      </c>
      <c r="R54" s="216" t="s">
        <v>271</v>
      </c>
      <c r="S54" s="216" t="s">
        <v>272</v>
      </c>
      <c r="T54" s="216" t="s">
        <v>273</v>
      </c>
      <c r="U54" s="216" t="s">
        <v>217</v>
      </c>
      <c r="V54" s="216" t="s">
        <v>274</v>
      </c>
      <c r="W54" s="216" t="s">
        <v>275</v>
      </c>
      <c r="X54" s="216" t="s">
        <v>277</v>
      </c>
      <c r="Y54" s="216" t="s">
        <v>276</v>
      </c>
      <c r="Z54" s="216" t="s">
        <v>278</v>
      </c>
      <c r="AA54" s="216" t="s">
        <v>279</v>
      </c>
      <c r="AB54" s="216" t="s">
        <v>280</v>
      </c>
      <c r="AC54" s="216" t="s">
        <v>233</v>
      </c>
      <c r="AD54" s="216" t="s">
        <v>281</v>
      </c>
      <c r="AE54" s="216" t="s">
        <v>225</v>
      </c>
      <c r="AF54" s="216" t="s">
        <v>176</v>
      </c>
      <c r="AG54" s="208"/>
    </row>
    <row r="55" spans="1:33" ht="12.75">
      <c r="A55" s="195">
        <v>1</v>
      </c>
      <c r="B55" s="220">
        <v>2</v>
      </c>
      <c r="C55" s="224">
        <v>3</v>
      </c>
      <c r="D55" s="194">
        <v>4</v>
      </c>
      <c r="E55" s="195">
        <v>5</v>
      </c>
      <c r="F55" s="220">
        <v>6</v>
      </c>
      <c r="G55" s="224">
        <v>7</v>
      </c>
      <c r="H55" s="194">
        <v>8</v>
      </c>
      <c r="I55" s="194">
        <v>9</v>
      </c>
      <c r="J55" s="194">
        <v>10</v>
      </c>
      <c r="K55" s="194">
        <v>11</v>
      </c>
      <c r="L55" s="194">
        <v>12</v>
      </c>
      <c r="M55" s="194">
        <v>13</v>
      </c>
      <c r="N55" s="194">
        <v>14</v>
      </c>
      <c r="O55" s="198">
        <v>15</v>
      </c>
      <c r="P55" s="198">
        <v>16</v>
      </c>
      <c r="Q55" s="198">
        <v>17</v>
      </c>
      <c r="R55" s="198">
        <v>18</v>
      </c>
      <c r="S55" s="198">
        <v>19</v>
      </c>
      <c r="T55" s="198">
        <v>20</v>
      </c>
      <c r="U55" s="198">
        <v>21</v>
      </c>
      <c r="V55" s="198">
        <v>22</v>
      </c>
      <c r="W55" s="198">
        <v>23</v>
      </c>
      <c r="X55" s="198">
        <v>24</v>
      </c>
      <c r="Y55" s="198">
        <v>25</v>
      </c>
      <c r="Z55" s="198">
        <v>26</v>
      </c>
      <c r="AA55" s="198">
        <v>27</v>
      </c>
      <c r="AB55" s="198">
        <v>28</v>
      </c>
      <c r="AC55" s="198">
        <v>29</v>
      </c>
      <c r="AD55" s="198">
        <v>30</v>
      </c>
      <c r="AE55" s="198">
        <v>31</v>
      </c>
      <c r="AF55" s="198">
        <v>32</v>
      </c>
      <c r="AG55" s="193"/>
    </row>
    <row r="56" spans="1:33" ht="15">
      <c r="A56" s="209"/>
      <c r="B56" s="191"/>
      <c r="C56" s="200"/>
      <c r="D56" s="200"/>
      <c r="E56" s="200"/>
      <c r="F56" s="191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193"/>
    </row>
    <row r="57" spans="1:33" ht="12.75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193"/>
    </row>
    <row r="58" spans="1:33" ht="12.7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193"/>
    </row>
    <row r="59" spans="1:33" ht="12.75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193"/>
    </row>
    <row r="60" spans="1:33" ht="12.7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193"/>
    </row>
    <row r="61" spans="1:33" ht="12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193"/>
    </row>
    <row r="62" spans="1:33" ht="12.7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193"/>
    </row>
    <row r="63" spans="1:33" ht="12.75">
      <c r="A63" s="393" t="s">
        <v>20</v>
      </c>
      <c r="B63" s="417"/>
      <c r="C63" s="112"/>
      <c r="D63" s="115"/>
      <c r="E63" s="115"/>
      <c r="F63" s="115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93"/>
    </row>
    <row r="64" ht="15">
      <c r="A64" s="204"/>
    </row>
    <row r="65" ht="12.75">
      <c r="A65" s="142" t="s">
        <v>258</v>
      </c>
    </row>
    <row r="66" spans="1:2" ht="15.75">
      <c r="A66" s="141" t="s">
        <v>491</v>
      </c>
      <c r="B66" s="141"/>
    </row>
    <row r="67" spans="1:2" s="226" customFormat="1" ht="15.75">
      <c r="A67" s="225"/>
      <c r="B67" s="225"/>
    </row>
    <row r="68" spans="1:28" ht="12.75">
      <c r="A68" s="454" t="s">
        <v>0</v>
      </c>
      <c r="B68" s="456" t="s">
        <v>155</v>
      </c>
      <c r="C68" s="448" t="s">
        <v>184</v>
      </c>
      <c r="D68" s="449"/>
      <c r="E68" s="449"/>
      <c r="F68" s="450"/>
      <c r="G68" s="469" t="s">
        <v>185</v>
      </c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1"/>
    </row>
    <row r="69" spans="1:28" ht="159" customHeight="1">
      <c r="A69" s="455"/>
      <c r="B69" s="463"/>
      <c r="C69" s="222" t="s">
        <v>283</v>
      </c>
      <c r="D69" s="222" t="s">
        <v>284</v>
      </c>
      <c r="E69" s="222" t="s">
        <v>285</v>
      </c>
      <c r="F69" s="222" t="s">
        <v>286</v>
      </c>
      <c r="G69" s="222" t="s">
        <v>287</v>
      </c>
      <c r="H69" s="222" t="s">
        <v>288</v>
      </c>
      <c r="I69" s="222" t="s">
        <v>289</v>
      </c>
      <c r="J69" s="222" t="s">
        <v>290</v>
      </c>
      <c r="K69" s="222" t="s">
        <v>186</v>
      </c>
      <c r="L69" s="222" t="s">
        <v>291</v>
      </c>
      <c r="M69" s="222" t="s">
        <v>187</v>
      </c>
      <c r="N69" s="222" t="s">
        <v>292</v>
      </c>
      <c r="O69" s="222" t="s">
        <v>188</v>
      </c>
      <c r="P69" s="222" t="s">
        <v>293</v>
      </c>
      <c r="Q69" s="222" t="s">
        <v>234</v>
      </c>
      <c r="R69" s="222" t="s">
        <v>556</v>
      </c>
      <c r="S69" s="222" t="s">
        <v>226</v>
      </c>
      <c r="T69" s="222" t="s">
        <v>294</v>
      </c>
      <c r="U69" s="222" t="s">
        <v>189</v>
      </c>
      <c r="V69" s="222" t="s">
        <v>295</v>
      </c>
      <c r="W69" s="222" t="s">
        <v>190</v>
      </c>
      <c r="X69" s="222" t="s">
        <v>296</v>
      </c>
      <c r="Y69" s="222" t="s">
        <v>191</v>
      </c>
      <c r="Z69" s="222" t="s">
        <v>297</v>
      </c>
      <c r="AA69" s="222" t="s">
        <v>192</v>
      </c>
      <c r="AB69" s="222" t="s">
        <v>298</v>
      </c>
    </row>
    <row r="70" spans="1:28" ht="12.75">
      <c r="A70" s="194">
        <v>1</v>
      </c>
      <c r="B70" s="195">
        <v>2</v>
      </c>
      <c r="C70" s="194">
        <v>3</v>
      </c>
      <c r="D70" s="195">
        <v>4</v>
      </c>
      <c r="E70" s="194">
        <v>5</v>
      </c>
      <c r="F70" s="195">
        <v>6</v>
      </c>
      <c r="G70" s="194">
        <v>7</v>
      </c>
      <c r="H70" s="195">
        <v>8</v>
      </c>
      <c r="I70" s="194">
        <v>9</v>
      </c>
      <c r="J70" s="195">
        <v>10</v>
      </c>
      <c r="K70" s="194">
        <v>11</v>
      </c>
      <c r="L70" s="195">
        <v>12</v>
      </c>
      <c r="M70" s="194">
        <v>13</v>
      </c>
      <c r="N70" s="195">
        <v>14</v>
      </c>
      <c r="O70" s="194">
        <v>15</v>
      </c>
      <c r="P70" s="195">
        <v>16</v>
      </c>
      <c r="Q70" s="194">
        <v>17</v>
      </c>
      <c r="R70" s="195">
        <v>18</v>
      </c>
      <c r="S70" s="194">
        <v>19</v>
      </c>
      <c r="T70" s="195">
        <v>20</v>
      </c>
      <c r="U70" s="194">
        <v>21</v>
      </c>
      <c r="V70" s="195">
        <v>22</v>
      </c>
      <c r="W70" s="194">
        <v>23</v>
      </c>
      <c r="X70" s="195">
        <v>24</v>
      </c>
      <c r="Y70" s="194">
        <v>25</v>
      </c>
      <c r="Z70" s="195">
        <v>26</v>
      </c>
      <c r="AA70" s="194">
        <v>27</v>
      </c>
      <c r="AB70" s="195">
        <v>28</v>
      </c>
    </row>
    <row r="71" spans="1:28" ht="15">
      <c r="A71" s="20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</row>
    <row r="72" spans="1:28" ht="12.7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</row>
    <row r="73" spans="1:28" ht="12.7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</row>
    <row r="74" spans="1:28" ht="12.7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</row>
    <row r="75" spans="1:28" ht="12.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</row>
    <row r="76" spans="1:28" ht="12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</row>
    <row r="77" spans="1:28" ht="12.7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</row>
    <row r="78" spans="1:28" ht="12.75">
      <c r="A78" s="393" t="s">
        <v>20</v>
      </c>
      <c r="B78" s="417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</row>
  </sheetData>
  <sheetProtection/>
  <mergeCells count="27">
    <mergeCell ref="A78:B78"/>
    <mergeCell ref="C68:F68"/>
    <mergeCell ref="G68:AB68"/>
    <mergeCell ref="A6:AF6"/>
    <mergeCell ref="AD1:AF1"/>
    <mergeCell ref="F28:M28"/>
    <mergeCell ref="E28:E29"/>
    <mergeCell ref="D28:D29"/>
    <mergeCell ref="C28:C29"/>
    <mergeCell ref="B28:B29"/>
    <mergeCell ref="C3:E3"/>
    <mergeCell ref="A68:A69"/>
    <mergeCell ref="B68:B69"/>
    <mergeCell ref="A28:A29"/>
    <mergeCell ref="A26:M26"/>
    <mergeCell ref="A63:B63"/>
    <mergeCell ref="A32:B32"/>
    <mergeCell ref="A37:H37"/>
    <mergeCell ref="A46:B46"/>
    <mergeCell ref="C53:P53"/>
    <mergeCell ref="Q53:T53"/>
    <mergeCell ref="C52:AF52"/>
    <mergeCell ref="A53:A54"/>
    <mergeCell ref="B53:B54"/>
    <mergeCell ref="U53:AF53"/>
    <mergeCell ref="A9:O9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UVV</cp:lastModifiedBy>
  <cp:lastPrinted>2021-10-12T12:52:17Z</cp:lastPrinted>
  <dcterms:created xsi:type="dcterms:W3CDTF">2007-04-05T10:13:40Z</dcterms:created>
  <dcterms:modified xsi:type="dcterms:W3CDTF">2023-03-28T12:11:47Z</dcterms:modified>
  <cp:category/>
  <cp:version/>
  <cp:contentType/>
  <cp:contentStatus/>
</cp:coreProperties>
</file>